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camscanner_ocr" sheetId="1" r:id="rId1"/>
  </sheets>
  <definedNames>
    <definedName name="_xlnm._FilterDatabase" localSheetId="0" hidden="1">camscanner_ocr!$A$2:$E$49</definedName>
  </definedNames>
  <calcPr calcId="144525"/>
</workbook>
</file>

<file path=xl/sharedStrings.xml><?xml version="1.0" encoding="utf-8"?>
<sst xmlns="http://schemas.openxmlformats.org/spreadsheetml/2006/main" count="385" uniqueCount="127">
  <si>
    <t>标的物清单之一（住宅部分）无产权证</t>
  </si>
  <si>
    <t>序号</t>
  </si>
  <si>
    <t>房屋坐落</t>
  </si>
  <si>
    <t>面积(㎡)</t>
  </si>
  <si>
    <t>抵押状态</t>
  </si>
  <si>
    <t>朝向</t>
  </si>
  <si>
    <t>户型</t>
  </si>
  <si>
    <t>平均价（元）</t>
  </si>
  <si>
    <t>一拍起拍价（元）</t>
  </si>
  <si>
    <t>二拍起拍价（元）</t>
  </si>
  <si>
    <t>保证金（元）</t>
  </si>
  <si>
    <t>加价幅度(元）</t>
  </si>
  <si>
    <t>所有楼层</t>
  </si>
  <si>
    <t>所在楼层</t>
  </si>
  <si>
    <t>现状</t>
  </si>
  <si>
    <t>所有权人</t>
  </si>
  <si>
    <t>1</t>
  </si>
  <si>
    <r>
      <rPr>
        <sz val="11"/>
        <color rgb="FF000000"/>
        <rFont val="宋体"/>
        <charset val="134"/>
      </rPr>
      <t>合浦县廉州镇还珠大道</t>
    </r>
    <r>
      <rPr>
        <sz val="11"/>
        <color rgb="FF000000"/>
        <rFont val="Calibri"/>
        <charset val="134"/>
      </rPr>
      <t>50</t>
    </r>
    <r>
      <rPr>
        <sz val="11"/>
        <color rgb="FF000000"/>
        <rFont val="宋体"/>
        <charset val="134"/>
      </rPr>
      <t>号明
珠国贸商城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幢一单元</t>
    </r>
    <r>
      <rPr>
        <sz val="11"/>
        <color rgb="FF000000"/>
        <rFont val="Calibri"/>
        <charset val="134"/>
      </rPr>
      <t>603</t>
    </r>
    <r>
      <rPr>
        <sz val="11"/>
        <color rgb="FF000000"/>
        <rFont val="宋体"/>
        <charset val="134"/>
      </rPr>
      <t>号房</t>
    </r>
  </si>
  <si>
    <t>130.22</t>
  </si>
  <si>
    <t>2019年1月27日已抵押广西中小企业融资担保有限公司</t>
  </si>
  <si>
    <t>东南</t>
  </si>
  <si>
    <r>
      <rPr>
        <sz val="11"/>
        <color rgb="FF000000"/>
        <rFont val="Calibri"/>
        <charset val="134"/>
      </rPr>
      <t>3</t>
    </r>
    <r>
      <rPr>
        <sz val="11"/>
        <color rgb="FF000000"/>
        <rFont val="宋体"/>
        <charset val="134"/>
      </rPr>
      <t>房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厅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卫</t>
    </r>
  </si>
  <si>
    <t>毛坯</t>
  </si>
  <si>
    <t>合浦港荣置业投资有限公司</t>
  </si>
  <si>
    <t>2</t>
  </si>
  <si>
    <r>
      <rPr>
        <sz val="11"/>
        <color rgb="FF000000"/>
        <rFont val="宋体"/>
        <charset val="134"/>
      </rPr>
      <t>合浦县廉州镇还珠大道</t>
    </r>
    <r>
      <rPr>
        <sz val="11"/>
        <color rgb="FF000000"/>
        <rFont val="Calibri"/>
        <charset val="134"/>
      </rPr>
      <t>50</t>
    </r>
    <r>
      <rPr>
        <sz val="11"/>
        <color rgb="FF000000"/>
        <rFont val="宋体"/>
        <charset val="134"/>
      </rPr>
      <t>号明
珠国贸商城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幢一单元</t>
    </r>
    <r>
      <rPr>
        <sz val="11"/>
        <color rgb="FF000000"/>
        <rFont val="Calibri"/>
        <charset val="134"/>
      </rPr>
      <t>801</t>
    </r>
    <r>
      <rPr>
        <sz val="11"/>
        <color rgb="FF000000"/>
        <rFont val="宋体"/>
        <charset val="134"/>
      </rPr>
      <t>号房</t>
    </r>
  </si>
  <si>
    <t>160.84</t>
  </si>
  <si>
    <t>东</t>
  </si>
  <si>
    <r>
      <rPr>
        <sz val="11"/>
        <color rgb="FF000000"/>
        <rFont val="Calibri"/>
        <charset val="134"/>
      </rPr>
      <t>4</t>
    </r>
    <r>
      <rPr>
        <sz val="11"/>
        <color rgb="FF000000"/>
        <rFont val="宋体"/>
        <charset val="134"/>
      </rPr>
      <t>房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厅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卫</t>
    </r>
  </si>
  <si>
    <t>3</t>
  </si>
  <si>
    <t>合浦县廉州镇还珠大道50号明珠国贸商城2幢一单元802号房</t>
  </si>
  <si>
    <t>80.89</t>
  </si>
  <si>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房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厅</t>
    </r>
    <r>
      <rPr>
        <sz val="11"/>
        <color rgb="FF000000"/>
        <rFont val="Calibri"/>
        <charset val="134"/>
      </rPr>
      <t>1</t>
    </r>
    <r>
      <rPr>
        <sz val="11"/>
        <color rgb="FF000000"/>
        <rFont val="宋体"/>
        <charset val="134"/>
      </rPr>
      <t>卫</t>
    </r>
  </si>
  <si>
    <t>4</t>
  </si>
  <si>
    <t>合浦县廉州镇还珠大道50号明珠国贸商城2幢一单元903号房</t>
  </si>
  <si>
    <t>5</t>
  </si>
  <si>
    <t>合浦县廉州镇还珠大道50号明珠国贸商城2幢一单元1101号房</t>
  </si>
  <si>
    <t>无抵押
（面积体由开发商提供）</t>
  </si>
  <si>
    <t>6</t>
  </si>
  <si>
    <t>合浦县廉州镇还珠大道50号明珠国贸商城2幢一单元1103号房</t>
  </si>
  <si>
    <t>7</t>
  </si>
  <si>
    <t>合浦县廉州镇还珠大道50号明珠国贸商城2幢一单元1303号房</t>
  </si>
  <si>
    <t>8</t>
  </si>
  <si>
    <t>合浦县廉州镇还珠大道50号明珠国贸商城2幢一单元1401号房</t>
  </si>
  <si>
    <t>9</t>
  </si>
  <si>
    <t>合浦县廉州镇还珠大道50号明珠国贸商城2幢一单元1403号房</t>
  </si>
  <si>
    <t>10</t>
  </si>
  <si>
    <r>
      <rPr>
        <sz val="11"/>
        <color rgb="FF000000"/>
        <rFont val="宋体"/>
        <charset val="134"/>
      </rPr>
      <t>合浦县廉州镇还珠大道</t>
    </r>
    <r>
      <rPr>
        <sz val="11"/>
        <color rgb="FF000000"/>
        <rFont val="Calibri"/>
        <charset val="134"/>
      </rPr>
      <t>50</t>
    </r>
    <r>
      <rPr>
        <sz val="11"/>
        <color rgb="FF000000"/>
        <rFont val="宋体"/>
        <charset val="134"/>
      </rPr>
      <t>号明珠国贸商城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幢一单元</t>
    </r>
    <r>
      <rPr>
        <sz val="11"/>
        <color rgb="FF000000"/>
        <rFont val="Calibri"/>
        <charset val="134"/>
      </rPr>
      <t>1501</t>
    </r>
    <r>
      <rPr>
        <sz val="11"/>
        <color rgb="FF000000"/>
        <rFont val="宋体"/>
        <charset val="134"/>
      </rPr>
      <t>号房</t>
    </r>
  </si>
  <si>
    <t>11</t>
  </si>
  <si>
    <r>
      <rPr>
        <sz val="11"/>
        <color rgb="FF000000"/>
        <rFont val="宋体"/>
        <charset val="134"/>
      </rPr>
      <t>合浦县廉州镇还珠大道</t>
    </r>
    <r>
      <rPr>
        <sz val="11"/>
        <color rgb="FF000000"/>
        <rFont val="Calibri"/>
        <charset val="134"/>
      </rPr>
      <t>50</t>
    </r>
    <r>
      <rPr>
        <sz val="11"/>
        <color rgb="FF000000"/>
        <rFont val="宋体"/>
        <charset val="134"/>
      </rPr>
      <t>号明珠国贸商城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幢一单元</t>
    </r>
    <r>
      <rPr>
        <sz val="11"/>
        <color rgb="FF000000"/>
        <rFont val="Calibri"/>
        <charset val="134"/>
      </rPr>
      <t>1601</t>
    </r>
    <r>
      <rPr>
        <sz val="11"/>
        <color rgb="FF000000"/>
        <rFont val="宋体"/>
        <charset val="134"/>
      </rPr>
      <t>号房</t>
    </r>
  </si>
  <si>
    <t>12</t>
  </si>
  <si>
    <r>
      <rPr>
        <sz val="11"/>
        <color rgb="FF000000"/>
        <rFont val="宋体"/>
        <charset val="134"/>
      </rPr>
      <t>合浦县廉州镇还珠大道</t>
    </r>
    <r>
      <rPr>
        <sz val="11"/>
        <color rgb="FF000000"/>
        <rFont val="Calibri"/>
        <charset val="134"/>
      </rPr>
      <t>50</t>
    </r>
    <r>
      <rPr>
        <sz val="11"/>
        <color rgb="FF000000"/>
        <rFont val="宋体"/>
        <charset val="134"/>
      </rPr>
      <t>号明珠国贸商城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幢一单元</t>
    </r>
    <r>
      <rPr>
        <sz val="11"/>
        <color rgb="FF000000"/>
        <rFont val="Calibri"/>
        <charset val="134"/>
      </rPr>
      <t>1703</t>
    </r>
    <r>
      <rPr>
        <sz val="11"/>
        <color rgb="FF000000"/>
        <rFont val="宋体"/>
        <charset val="134"/>
      </rPr>
      <t>号房</t>
    </r>
  </si>
  <si>
    <t>13</t>
  </si>
  <si>
    <r>
      <rPr>
        <sz val="11"/>
        <color rgb="FF000000"/>
        <rFont val="宋体"/>
        <charset val="134"/>
      </rPr>
      <t>合浦县廉州镇还珠大道</t>
    </r>
    <r>
      <rPr>
        <sz val="11"/>
        <color rgb="FF000000"/>
        <rFont val="Calibri"/>
        <charset val="134"/>
      </rPr>
      <t>50</t>
    </r>
    <r>
      <rPr>
        <sz val="11"/>
        <color rgb="FF000000"/>
        <rFont val="宋体"/>
        <charset val="134"/>
      </rPr>
      <t>号明珠国贸商城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幢一单元</t>
    </r>
    <r>
      <rPr>
        <sz val="11"/>
        <color rgb="FF000000"/>
        <rFont val="Calibri"/>
        <charset val="134"/>
      </rPr>
      <t>1801</t>
    </r>
    <r>
      <rPr>
        <sz val="11"/>
        <color rgb="FF000000"/>
        <rFont val="宋体"/>
        <charset val="134"/>
      </rPr>
      <t>号房</t>
    </r>
  </si>
  <si>
    <t>14</t>
  </si>
  <si>
    <r>
      <rPr>
        <sz val="11"/>
        <color rgb="FF000000"/>
        <rFont val="宋体"/>
        <charset val="134"/>
      </rPr>
      <t>合浦县廉州镇还珠大道</t>
    </r>
    <r>
      <rPr>
        <sz val="11"/>
        <color rgb="FF000000"/>
        <rFont val="Calibri"/>
        <charset val="134"/>
      </rPr>
      <t>50</t>
    </r>
    <r>
      <rPr>
        <sz val="11"/>
        <color rgb="FF000000"/>
        <rFont val="宋体"/>
        <charset val="134"/>
      </rPr>
      <t>号明珠国贸商城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幢一单元</t>
    </r>
    <r>
      <rPr>
        <sz val="11"/>
        <color rgb="FF000000"/>
        <rFont val="Calibri"/>
        <charset val="134"/>
      </rPr>
      <t>2101</t>
    </r>
    <r>
      <rPr>
        <sz val="11"/>
        <color rgb="FF000000"/>
        <rFont val="宋体"/>
        <charset val="134"/>
      </rPr>
      <t>号房</t>
    </r>
  </si>
  <si>
    <t>15</t>
  </si>
  <si>
    <r>
      <rPr>
        <sz val="11"/>
        <color rgb="FF000000"/>
        <rFont val="宋体"/>
        <charset val="134"/>
      </rPr>
      <t>合浦县廉州镇还珠大道</t>
    </r>
    <r>
      <rPr>
        <sz val="11"/>
        <color rgb="FF000000"/>
        <rFont val="Calibri"/>
        <charset val="134"/>
      </rPr>
      <t>50</t>
    </r>
    <r>
      <rPr>
        <sz val="11"/>
        <color rgb="FF000000"/>
        <rFont val="宋体"/>
        <charset val="134"/>
      </rPr>
      <t>号明珠国贸商城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幢一单元</t>
    </r>
    <r>
      <rPr>
        <sz val="11"/>
        <color rgb="FF000000"/>
        <rFont val="Calibri"/>
        <charset val="134"/>
      </rPr>
      <t>2401</t>
    </r>
    <r>
      <rPr>
        <sz val="11"/>
        <color rgb="FF000000"/>
        <rFont val="宋体"/>
        <charset val="134"/>
      </rPr>
      <t>号房</t>
    </r>
  </si>
  <si>
    <t>16</t>
  </si>
  <si>
    <r>
      <rPr>
        <sz val="11"/>
        <color rgb="FF000000"/>
        <rFont val="宋体"/>
        <charset val="134"/>
      </rPr>
      <t>合浦县廉州镇还珠大道</t>
    </r>
    <r>
      <rPr>
        <sz val="11"/>
        <color rgb="FF000000"/>
        <rFont val="Calibri"/>
        <charset val="134"/>
      </rPr>
      <t>50</t>
    </r>
    <r>
      <rPr>
        <sz val="11"/>
        <color rgb="FF000000"/>
        <rFont val="宋体"/>
        <charset val="134"/>
      </rPr>
      <t>号明珠国贸商城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幢一单元</t>
    </r>
    <r>
      <rPr>
        <sz val="11"/>
        <color rgb="FF000000"/>
        <rFont val="Calibri"/>
        <charset val="134"/>
      </rPr>
      <t>2403</t>
    </r>
    <r>
      <rPr>
        <sz val="11"/>
        <color rgb="FF000000"/>
        <rFont val="宋体"/>
        <charset val="134"/>
      </rPr>
      <t>号房</t>
    </r>
  </si>
  <si>
    <t>17</t>
  </si>
  <si>
    <r>
      <rPr>
        <sz val="11"/>
        <color rgb="FF000000"/>
        <rFont val="宋体"/>
        <charset val="134"/>
      </rPr>
      <t>合浦县廉州镇还珠大道</t>
    </r>
    <r>
      <rPr>
        <sz val="11"/>
        <color rgb="FF000000"/>
        <rFont val="Calibri"/>
        <charset val="134"/>
      </rPr>
      <t>50</t>
    </r>
    <r>
      <rPr>
        <sz val="11"/>
        <color rgb="FF000000"/>
        <rFont val="宋体"/>
        <charset val="134"/>
      </rPr>
      <t>号明珠国贸商城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幢一单元</t>
    </r>
    <r>
      <rPr>
        <sz val="11"/>
        <color rgb="FF000000"/>
        <rFont val="Calibri"/>
        <charset val="134"/>
      </rPr>
      <t>2701</t>
    </r>
    <r>
      <rPr>
        <sz val="11"/>
        <color rgb="FF000000"/>
        <rFont val="宋体"/>
        <charset val="134"/>
      </rPr>
      <t>号房</t>
    </r>
  </si>
  <si>
    <t>18</t>
  </si>
  <si>
    <r>
      <rPr>
        <sz val="11"/>
        <color rgb="FF000000"/>
        <rFont val="宋体"/>
        <charset val="134"/>
      </rPr>
      <t>合浦县廉州镇还珠大道</t>
    </r>
    <r>
      <rPr>
        <sz val="11"/>
        <color rgb="FF000000"/>
        <rFont val="Calibri"/>
        <charset val="134"/>
      </rPr>
      <t>50</t>
    </r>
    <r>
      <rPr>
        <sz val="11"/>
        <color rgb="FF000000"/>
        <rFont val="宋体"/>
        <charset val="134"/>
      </rPr>
      <t>号明珠国贸商城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幢一单元</t>
    </r>
    <r>
      <rPr>
        <sz val="11"/>
        <color rgb="FF000000"/>
        <rFont val="Calibri"/>
        <charset val="134"/>
      </rPr>
      <t>2703</t>
    </r>
    <r>
      <rPr>
        <sz val="11"/>
        <color rgb="FF000000"/>
        <rFont val="宋体"/>
        <charset val="134"/>
      </rPr>
      <t>号房</t>
    </r>
  </si>
  <si>
    <t>19</t>
  </si>
  <si>
    <r>
      <rPr>
        <sz val="11"/>
        <color rgb="FF000000"/>
        <rFont val="宋体"/>
        <charset val="134"/>
      </rPr>
      <t>合浦县廉州镇还珠大道</t>
    </r>
    <r>
      <rPr>
        <sz val="11"/>
        <color rgb="FF000000"/>
        <rFont val="Calibri"/>
        <charset val="134"/>
      </rPr>
      <t>50</t>
    </r>
    <r>
      <rPr>
        <sz val="11"/>
        <color rgb="FF000000"/>
        <rFont val="宋体"/>
        <charset val="134"/>
      </rPr>
      <t>号明珠国贸商城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幢一单元</t>
    </r>
    <r>
      <rPr>
        <sz val="11"/>
        <color rgb="FF000000"/>
        <rFont val="Calibri"/>
        <charset val="134"/>
      </rPr>
      <t>3001</t>
    </r>
    <r>
      <rPr>
        <sz val="11"/>
        <color rgb="FF000000"/>
        <rFont val="宋体"/>
        <charset val="134"/>
      </rPr>
      <t>号房</t>
    </r>
  </si>
  <si>
    <t>20</t>
  </si>
  <si>
    <r>
      <rPr>
        <sz val="11"/>
        <color rgb="FF000000"/>
        <rFont val="宋体"/>
        <charset val="134"/>
      </rPr>
      <t>合浦县廉州镇还珠大道</t>
    </r>
    <r>
      <rPr>
        <sz val="11"/>
        <color rgb="FF000000"/>
        <rFont val="Calibri"/>
        <charset val="134"/>
      </rPr>
      <t>50</t>
    </r>
    <r>
      <rPr>
        <sz val="11"/>
        <color rgb="FF000000"/>
        <rFont val="宋体"/>
        <charset val="134"/>
      </rPr>
      <t>号明珠国贸商城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幢一单元</t>
    </r>
    <r>
      <rPr>
        <sz val="11"/>
        <color rgb="FF000000"/>
        <rFont val="Calibri"/>
        <charset val="134"/>
      </rPr>
      <t>3002</t>
    </r>
    <r>
      <rPr>
        <sz val="11"/>
        <color rgb="FF000000"/>
        <rFont val="宋体"/>
        <charset val="134"/>
      </rPr>
      <t>号房</t>
    </r>
  </si>
  <si>
    <r>
      <rPr>
        <sz val="11"/>
        <color rgb="FF000000"/>
        <rFont val="宋体"/>
        <charset val="134"/>
      </rPr>
      <t>2房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厅</t>
    </r>
    <r>
      <rPr>
        <sz val="11"/>
        <color rgb="FF000000"/>
        <rFont val="Calibri"/>
        <charset val="134"/>
      </rPr>
      <t>1</t>
    </r>
    <r>
      <rPr>
        <sz val="11"/>
        <color rgb="FF000000"/>
        <rFont val="宋体"/>
        <charset val="134"/>
      </rPr>
      <t>卫</t>
    </r>
  </si>
  <si>
    <t>21</t>
  </si>
  <si>
    <r>
      <rPr>
        <sz val="11"/>
        <color rgb="FF000000"/>
        <rFont val="宋体"/>
        <charset val="134"/>
      </rPr>
      <t>合浦县廉州镇还珠大道</t>
    </r>
    <r>
      <rPr>
        <sz val="11"/>
        <color rgb="FF000000"/>
        <rFont val="Calibri"/>
        <charset val="134"/>
      </rPr>
      <t>50</t>
    </r>
    <r>
      <rPr>
        <sz val="11"/>
        <color rgb="FF000000"/>
        <rFont val="宋体"/>
        <charset val="134"/>
      </rPr>
      <t>号明珠国贸商城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幢一单元</t>
    </r>
    <r>
      <rPr>
        <sz val="11"/>
        <color rgb="FF000000"/>
        <rFont val="Calibri"/>
        <charset val="134"/>
      </rPr>
      <t>3003</t>
    </r>
    <r>
      <rPr>
        <sz val="11"/>
        <color rgb="FF000000"/>
        <rFont val="宋体"/>
        <charset val="134"/>
      </rPr>
      <t>号房</t>
    </r>
  </si>
  <si>
    <t>22</t>
  </si>
  <si>
    <r>
      <rPr>
        <sz val="11"/>
        <color rgb="FF000000"/>
        <rFont val="宋体"/>
        <charset val="134"/>
      </rPr>
      <t>合浦县廉州镇还珠大道</t>
    </r>
    <r>
      <rPr>
        <sz val="11"/>
        <color rgb="FF000000"/>
        <rFont val="Calibri"/>
        <charset val="134"/>
      </rPr>
      <t>50</t>
    </r>
    <r>
      <rPr>
        <sz val="11"/>
        <color rgb="FF000000"/>
        <rFont val="宋体"/>
        <charset val="134"/>
      </rPr>
      <t>号明珠国贸商城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幢二单元</t>
    </r>
    <r>
      <rPr>
        <sz val="11"/>
        <color rgb="FF000000"/>
        <rFont val="Calibri"/>
        <charset val="134"/>
      </rPr>
      <t>603</t>
    </r>
    <r>
      <rPr>
        <sz val="11"/>
        <color rgb="FF000000"/>
        <rFont val="宋体"/>
        <charset val="134"/>
      </rPr>
      <t>号房</t>
    </r>
  </si>
  <si>
    <t>112.12</t>
  </si>
  <si>
    <t>西北</t>
  </si>
  <si>
    <t>23</t>
  </si>
  <si>
    <r>
      <rPr>
        <sz val="11"/>
        <color rgb="FF000000"/>
        <rFont val="宋体"/>
        <charset val="134"/>
      </rPr>
      <t>合浦县廉州镇还珠大道</t>
    </r>
    <r>
      <rPr>
        <sz val="11"/>
        <color rgb="FF000000"/>
        <rFont val="Calibri"/>
        <charset val="134"/>
      </rPr>
      <t>50</t>
    </r>
    <r>
      <rPr>
        <sz val="11"/>
        <color rgb="FF000000"/>
        <rFont val="宋体"/>
        <charset val="134"/>
      </rPr>
      <t>号明珠国贸商城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幢二单元</t>
    </r>
    <r>
      <rPr>
        <sz val="11"/>
        <color rgb="FF000000"/>
        <rFont val="Calibri"/>
        <charset val="134"/>
      </rPr>
      <t>801</t>
    </r>
    <r>
      <rPr>
        <sz val="11"/>
        <color rgb="FF000000"/>
        <rFont val="宋体"/>
        <charset val="134"/>
      </rPr>
      <t>号房</t>
    </r>
  </si>
  <si>
    <t>135.74</t>
  </si>
  <si>
    <t>24</t>
  </si>
  <si>
    <r>
      <rPr>
        <sz val="11"/>
        <color rgb="FF000000"/>
        <rFont val="宋体"/>
        <charset val="134"/>
      </rPr>
      <t>合浦县廉州镇还珠大道</t>
    </r>
    <r>
      <rPr>
        <sz val="11"/>
        <color rgb="FF000000"/>
        <rFont val="Calibri"/>
        <charset val="134"/>
      </rPr>
      <t>50</t>
    </r>
    <r>
      <rPr>
        <sz val="11"/>
        <color rgb="FF000000"/>
        <rFont val="宋体"/>
        <charset val="134"/>
      </rPr>
      <t>号明珠国贸商城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幢二单元</t>
    </r>
    <r>
      <rPr>
        <sz val="11"/>
        <color rgb="FF000000"/>
        <rFont val="Calibri"/>
        <charset val="134"/>
      </rPr>
      <t>901</t>
    </r>
    <r>
      <rPr>
        <sz val="11"/>
        <color rgb="FF000000"/>
        <rFont val="宋体"/>
        <charset val="134"/>
      </rPr>
      <t>号房</t>
    </r>
  </si>
  <si>
    <t>25</t>
  </si>
  <si>
    <r>
      <rPr>
        <sz val="11"/>
        <color rgb="FF000000"/>
        <rFont val="宋体"/>
        <charset val="134"/>
      </rPr>
      <t>合浦县廉州镇还珠大道</t>
    </r>
    <r>
      <rPr>
        <sz val="11"/>
        <color rgb="FF000000"/>
        <rFont val="Calibri"/>
        <charset val="134"/>
      </rPr>
      <t>50</t>
    </r>
    <r>
      <rPr>
        <sz val="11"/>
        <color rgb="FF000000"/>
        <rFont val="宋体"/>
        <charset val="134"/>
      </rPr>
      <t>号明珠国贸商城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幢二单元</t>
    </r>
    <r>
      <rPr>
        <sz val="11"/>
        <color rgb="FF000000"/>
        <rFont val="Calibri"/>
        <charset val="134"/>
      </rPr>
      <t>1401</t>
    </r>
    <r>
      <rPr>
        <sz val="11"/>
        <color rgb="FF000000"/>
        <rFont val="宋体"/>
        <charset val="134"/>
      </rPr>
      <t>号房</t>
    </r>
  </si>
  <si>
    <t>26</t>
  </si>
  <si>
    <r>
      <rPr>
        <sz val="11"/>
        <color rgb="FF000000"/>
        <rFont val="宋体"/>
        <charset val="134"/>
      </rPr>
      <t>合浦县廉州镇还珠大道</t>
    </r>
    <r>
      <rPr>
        <sz val="11"/>
        <color rgb="FF000000"/>
        <rFont val="Calibri"/>
        <charset val="134"/>
      </rPr>
      <t>50</t>
    </r>
    <r>
      <rPr>
        <sz val="11"/>
        <color rgb="FF000000"/>
        <rFont val="宋体"/>
        <charset val="134"/>
      </rPr>
      <t>号明珠国贸商城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幢二单元</t>
    </r>
    <r>
      <rPr>
        <sz val="11"/>
        <color rgb="FF000000"/>
        <rFont val="Calibri"/>
        <charset val="134"/>
      </rPr>
      <t>1402</t>
    </r>
    <r>
      <rPr>
        <sz val="11"/>
        <color rgb="FF000000"/>
        <rFont val="宋体"/>
        <charset val="134"/>
      </rPr>
      <t>号房</t>
    </r>
  </si>
  <si>
    <t>27</t>
  </si>
  <si>
    <r>
      <rPr>
        <sz val="11"/>
        <color rgb="FF000000"/>
        <rFont val="宋体"/>
        <charset val="134"/>
      </rPr>
      <t>合浦县廉州镇还珠大道</t>
    </r>
    <r>
      <rPr>
        <sz val="11"/>
        <color rgb="FF000000"/>
        <rFont val="Calibri"/>
        <charset val="134"/>
      </rPr>
      <t>50</t>
    </r>
    <r>
      <rPr>
        <sz val="11"/>
        <color rgb="FF000000"/>
        <rFont val="宋体"/>
        <charset val="134"/>
      </rPr>
      <t>号明珠国贸商城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幢二单元</t>
    </r>
    <r>
      <rPr>
        <sz val="11"/>
        <color rgb="FF000000"/>
        <rFont val="Calibri"/>
        <charset val="134"/>
      </rPr>
      <t>1403</t>
    </r>
    <r>
      <rPr>
        <sz val="11"/>
        <color rgb="FF000000"/>
        <rFont val="宋体"/>
        <charset val="134"/>
      </rPr>
      <t>号房</t>
    </r>
  </si>
  <si>
    <t>28</t>
  </si>
  <si>
    <r>
      <rPr>
        <sz val="11"/>
        <color rgb="FF000000"/>
        <rFont val="宋体"/>
        <charset val="134"/>
      </rPr>
      <t>合浦县廉州镇还珠大道</t>
    </r>
    <r>
      <rPr>
        <sz val="11"/>
        <color rgb="FF000000"/>
        <rFont val="Calibri"/>
        <charset val="134"/>
      </rPr>
      <t>50</t>
    </r>
    <r>
      <rPr>
        <sz val="11"/>
        <color rgb="FF000000"/>
        <rFont val="宋体"/>
        <charset val="134"/>
      </rPr>
      <t>号明珠国贸商城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幢二单元</t>
    </r>
    <r>
      <rPr>
        <sz val="11"/>
        <color rgb="FF000000"/>
        <rFont val="Calibri"/>
        <charset val="134"/>
      </rPr>
      <t>1801</t>
    </r>
    <r>
      <rPr>
        <sz val="11"/>
        <color rgb="FF000000"/>
        <rFont val="宋体"/>
        <charset val="134"/>
      </rPr>
      <t>号房</t>
    </r>
  </si>
  <si>
    <t>29</t>
  </si>
  <si>
    <t>合浦县廉州镇还珠大道50号明珠国贸商城2幢二单元2001号房</t>
  </si>
  <si>
    <t>30</t>
  </si>
  <si>
    <t>合浦县廉州镇还珠大道50号明珠国贸商城2幢二单元2201号房</t>
  </si>
  <si>
    <t>31</t>
  </si>
  <si>
    <t>合浦县廉州镇还珠大道50号明珠国贸商城2幢二单元2403号房</t>
  </si>
  <si>
    <t>32</t>
  </si>
  <si>
    <t>合浦县廉州镇还珠大道50号明珠国贸商城2幢二单元2601号房</t>
  </si>
  <si>
    <t>33</t>
  </si>
  <si>
    <t>合浦县廉州镇还珠大道50号明珠国贸商城2幢二单元2603号房</t>
  </si>
  <si>
    <t>34</t>
  </si>
  <si>
    <t>合浦县廉州镇还珠大道50号明珠国贸商城2幢二单元2703号房</t>
  </si>
  <si>
    <t>35</t>
  </si>
  <si>
    <t>合浦县廉州镇还珠大道50号明珠国贸商城2幢二单元2801号房</t>
  </si>
  <si>
    <t>36</t>
  </si>
  <si>
    <t>合浦县廉州镇还珠大道50号明珠国贸商城2幢二单元2803号房</t>
  </si>
  <si>
    <t>37</t>
  </si>
  <si>
    <t>合浦县廉州镇还珠大道50号明珠国贸商城2幢二单元2901号房</t>
  </si>
  <si>
    <t>38</t>
  </si>
  <si>
    <t>合浦县廉州镇还珠大道50号明珠国贸商城2幢二单元2903号房</t>
  </si>
  <si>
    <t>39</t>
  </si>
  <si>
    <t>合浦县廉州镇还珠大道50号明珠国贸商城2幢二单元3001号房</t>
  </si>
  <si>
    <t>40</t>
  </si>
  <si>
    <r>
      <rPr>
        <sz val="11"/>
        <color rgb="FF000000"/>
        <rFont val="宋体"/>
        <charset val="134"/>
      </rPr>
      <t>合浦县廉州镇还珠大道</t>
    </r>
    <r>
      <rPr>
        <sz val="11"/>
        <color rgb="FF000000"/>
        <rFont val="Calibri"/>
        <charset val="134"/>
      </rPr>
      <t>50</t>
    </r>
    <r>
      <rPr>
        <sz val="11"/>
        <color rgb="FF000000"/>
        <rFont val="宋体"/>
        <charset val="134"/>
      </rPr>
      <t>号明珠国贸商城2幢二单元</t>
    </r>
    <r>
      <rPr>
        <sz val="11"/>
        <color rgb="FF000000"/>
        <rFont val="Calibri"/>
        <charset val="134"/>
      </rPr>
      <t>3002</t>
    </r>
    <r>
      <rPr>
        <sz val="11"/>
        <color rgb="FF000000"/>
        <rFont val="宋体"/>
        <charset val="134"/>
      </rPr>
      <t>号房</t>
    </r>
  </si>
  <si>
    <t>83.49</t>
  </si>
  <si>
    <r>
      <rPr>
        <sz val="11"/>
        <color rgb="FF000000"/>
        <rFont val="宋体"/>
        <charset val="134"/>
      </rPr>
      <t>合浦县廉州镇还珠大道</t>
    </r>
    <r>
      <rPr>
        <sz val="11"/>
        <color rgb="FF000000"/>
        <rFont val="Calibri"/>
        <charset val="134"/>
      </rPr>
      <t>50</t>
    </r>
    <r>
      <rPr>
        <sz val="11"/>
        <color rgb="FF000000"/>
        <rFont val="宋体"/>
        <charset val="134"/>
      </rPr>
      <t>号明珠国贸商城2幢二单元</t>
    </r>
    <r>
      <rPr>
        <sz val="11"/>
        <color rgb="FF000000"/>
        <rFont val="Calibri"/>
        <charset val="134"/>
      </rPr>
      <t>3003</t>
    </r>
    <r>
      <rPr>
        <sz val="11"/>
        <color rgb="FF000000"/>
        <rFont val="宋体"/>
        <charset val="134"/>
      </rPr>
      <t>号房</t>
    </r>
  </si>
  <si>
    <t>42</t>
  </si>
  <si>
    <t>合浦县廉州镇还珠大道50号明珠国贸商城2幢三单元601号房</t>
  </si>
  <si>
    <t>43</t>
  </si>
  <si>
    <t>合浦县廉州镇还珠大道50号明珠国贸商城2幢三单元1703号房</t>
  </si>
  <si>
    <t>44</t>
  </si>
  <si>
    <t>合浦县廉州镇还珠大道50号明珠国贸商城2幢三单元3001号房</t>
  </si>
  <si>
    <t>45</t>
  </si>
  <si>
    <t>合浦县廉州镇还珠大道50号明珠国贸商城2幢三单元3002号房</t>
  </si>
  <si>
    <t>46</t>
  </si>
  <si>
    <r>
      <rPr>
        <sz val="11"/>
        <color rgb="FF000000"/>
        <rFont val="宋体"/>
        <charset val="134"/>
      </rPr>
      <t>合浦县廉州镇还珠大道</t>
    </r>
    <r>
      <rPr>
        <sz val="11"/>
        <color rgb="FF000000"/>
        <rFont val="Calibri"/>
        <charset val="134"/>
      </rPr>
      <t>50</t>
    </r>
    <r>
      <rPr>
        <sz val="11"/>
        <color rgb="FF000000"/>
        <rFont val="宋体"/>
        <charset val="134"/>
      </rPr>
      <t>号明珠国贸商城2幢三单元</t>
    </r>
    <r>
      <rPr>
        <sz val="11"/>
        <color rgb="FF000000"/>
        <rFont val="Calibri"/>
        <charset val="134"/>
      </rPr>
      <t>3003</t>
    </r>
    <r>
      <rPr>
        <sz val="11"/>
        <color rgb="FF000000"/>
        <rFont val="宋体"/>
        <charset val="134"/>
      </rPr>
      <t>号房</t>
    </r>
  </si>
  <si>
    <t>47</t>
  </si>
  <si>
    <r>
      <rPr>
        <sz val="11"/>
        <color rgb="FF000000"/>
        <rFont val="宋体"/>
        <charset val="134"/>
      </rPr>
      <t>合浦县廉州镇还珠大道</t>
    </r>
    <r>
      <rPr>
        <sz val="11"/>
        <color rgb="FF000000"/>
        <rFont val="Calibri"/>
        <charset val="134"/>
      </rPr>
      <t>50</t>
    </r>
    <r>
      <rPr>
        <sz val="11"/>
        <color rgb="FF000000"/>
        <rFont val="宋体"/>
        <charset val="134"/>
      </rPr>
      <t>号明珠国贸商城2幢四单元</t>
    </r>
    <r>
      <rPr>
        <sz val="11"/>
        <color rgb="FF000000"/>
        <rFont val="Calibri"/>
        <charset val="134"/>
      </rPr>
      <t>603</t>
    </r>
    <r>
      <rPr>
        <sz val="11"/>
        <color rgb="FF000000"/>
        <rFont val="宋体"/>
        <charset val="134"/>
      </rPr>
      <t>号房</t>
    </r>
  </si>
  <si>
    <t>西南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</si>
</sst>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_ "/>
  </numFmts>
  <fonts count="24">
    <font>
      <sz val="11"/>
      <color rgb="FF000000"/>
      <name val="Calibri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5" fillId="6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9"/>
  <sheetViews>
    <sheetView tabSelected="1" topLeftCell="A34" workbookViewId="0">
      <selection activeCell="I3" sqref="I3:I49"/>
    </sheetView>
  </sheetViews>
  <sheetFormatPr defaultColWidth="9" defaultRowHeight="15"/>
  <cols>
    <col min="1" max="1" width="5.71428571428571" style="1" customWidth="1"/>
    <col min="2" max="2" width="30.7142857142857" style="2" customWidth="1"/>
    <col min="3" max="3" width="8.28571428571429" style="3" customWidth="1"/>
    <col min="4" max="4" width="27.8571428571429" style="3" customWidth="1"/>
    <col min="5" max="5" width="9" style="3" customWidth="1"/>
    <col min="6" max="6" width="12" style="3" customWidth="1"/>
    <col min="7" max="7" width="9.28571428571429" style="3" customWidth="1"/>
    <col min="8" max="8" width="9" style="3"/>
    <col min="9" max="10" width="9.57142857142857" style="3"/>
    <col min="11" max="11" width="10.1428571428571" style="3" customWidth="1"/>
    <col min="12" max="14" width="9" style="3"/>
    <col min="15" max="15" width="13.552380952381" style="3" customWidth="1"/>
    <col min="16" max="16" width="12.8571428571429" style="4"/>
    <col min="17" max="17" width="9" style="4"/>
    <col min="18" max="18" width="9.57142857142857" style="3"/>
    <col min="19" max="16384" width="9" style="4"/>
  </cols>
  <sheetData>
    <row r="1" ht="30" customHeight="1" spans="1:18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4"/>
      <c r="R1" s="11"/>
    </row>
    <row r="2" ht="40.5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R2" s="11"/>
    </row>
    <row r="3" ht="39" customHeight="1" spans="1:18">
      <c r="A3" s="3" t="s">
        <v>16</v>
      </c>
      <c r="B3" s="9" t="s">
        <v>17</v>
      </c>
      <c r="C3" s="3" t="s">
        <v>18</v>
      </c>
      <c r="D3" s="10" t="s">
        <v>19</v>
      </c>
      <c r="E3" s="11" t="s">
        <v>20</v>
      </c>
      <c r="F3" s="12" t="s">
        <v>21</v>
      </c>
      <c r="G3" s="13">
        <v>563193</v>
      </c>
      <c r="H3" s="13">
        <v>450554.4</v>
      </c>
      <c r="I3" s="15">
        <f>FIXED(H3,0)*0.8</f>
        <v>360443.2</v>
      </c>
      <c r="J3" s="13">
        <v>72000</v>
      </c>
      <c r="K3" s="13">
        <v>2000</v>
      </c>
      <c r="L3" s="3">
        <v>30</v>
      </c>
      <c r="M3" s="3">
        <v>6</v>
      </c>
      <c r="N3" s="11" t="s">
        <v>22</v>
      </c>
      <c r="O3" s="9" t="s">
        <v>23</v>
      </c>
      <c r="R3" s="16"/>
    </row>
    <row r="4" ht="30" customHeight="1" spans="1:18">
      <c r="A4" s="9" t="s">
        <v>24</v>
      </c>
      <c r="B4" s="9" t="s">
        <v>25</v>
      </c>
      <c r="C4" s="2" t="s">
        <v>26</v>
      </c>
      <c r="D4" s="10" t="s">
        <v>19</v>
      </c>
      <c r="E4" s="11" t="s">
        <v>27</v>
      </c>
      <c r="F4" s="12" t="s">
        <v>28</v>
      </c>
      <c r="G4" s="13">
        <v>685823.666666667</v>
      </c>
      <c r="H4" s="13">
        <v>548658.933333334</v>
      </c>
      <c r="I4" s="15">
        <f>FIXED(H4,0)*0.8</f>
        <v>438927.2</v>
      </c>
      <c r="J4" s="13">
        <v>87000</v>
      </c>
      <c r="K4" s="13">
        <v>2000</v>
      </c>
      <c r="L4" s="3">
        <v>30</v>
      </c>
      <c r="M4" s="3">
        <v>8</v>
      </c>
      <c r="N4" s="11" t="s">
        <v>22</v>
      </c>
      <c r="O4" s="9" t="s">
        <v>23</v>
      </c>
      <c r="R4" s="16"/>
    </row>
    <row r="5" ht="30" customHeight="1" spans="1:18">
      <c r="A5" s="9" t="s">
        <v>29</v>
      </c>
      <c r="B5" s="9" t="s">
        <v>30</v>
      </c>
      <c r="C5" s="3" t="s">
        <v>31</v>
      </c>
      <c r="D5" s="10" t="s">
        <v>19</v>
      </c>
      <c r="E5" s="11" t="s">
        <v>20</v>
      </c>
      <c r="F5" s="12" t="s">
        <v>32</v>
      </c>
      <c r="G5" s="13">
        <v>341914</v>
      </c>
      <c r="H5" s="13">
        <v>273531.2</v>
      </c>
      <c r="I5" s="15">
        <f>FIXED(H5,0)*0.8</f>
        <v>218824.8</v>
      </c>
      <c r="J5" s="13">
        <v>43000</v>
      </c>
      <c r="K5" s="13">
        <v>2000</v>
      </c>
      <c r="L5" s="3">
        <v>30</v>
      </c>
      <c r="M5" s="3">
        <v>8</v>
      </c>
      <c r="N5" s="11" t="s">
        <v>22</v>
      </c>
      <c r="O5" s="9" t="s">
        <v>23</v>
      </c>
      <c r="R5" s="16"/>
    </row>
    <row r="6" ht="30" customHeight="1" spans="1:18">
      <c r="A6" s="9" t="s">
        <v>33</v>
      </c>
      <c r="B6" s="9" t="s">
        <v>34</v>
      </c>
      <c r="C6" s="3" t="s">
        <v>18</v>
      </c>
      <c r="D6" s="10" t="s">
        <v>19</v>
      </c>
      <c r="E6" s="11" t="s">
        <v>20</v>
      </c>
      <c r="F6" s="12" t="s">
        <v>21</v>
      </c>
      <c r="G6" s="13">
        <v>563193</v>
      </c>
      <c r="H6" s="13">
        <v>450554.4</v>
      </c>
      <c r="I6" s="15">
        <f>FIXED(H6,0)*0.8</f>
        <v>360443.2</v>
      </c>
      <c r="J6" s="13">
        <v>72000</v>
      </c>
      <c r="K6" s="13">
        <v>2000</v>
      </c>
      <c r="L6" s="3">
        <v>30</v>
      </c>
      <c r="M6" s="3">
        <v>9</v>
      </c>
      <c r="N6" s="11" t="s">
        <v>22</v>
      </c>
      <c r="O6" s="9" t="s">
        <v>23</v>
      </c>
      <c r="R6" s="16"/>
    </row>
    <row r="7" ht="28" customHeight="1" spans="1:18">
      <c r="A7" s="9" t="s">
        <v>35</v>
      </c>
      <c r="B7" s="9" t="s">
        <v>36</v>
      </c>
      <c r="C7" s="3" t="s">
        <v>26</v>
      </c>
      <c r="D7" s="10" t="s">
        <v>37</v>
      </c>
      <c r="E7" s="11" t="s">
        <v>27</v>
      </c>
      <c r="F7" s="12" t="s">
        <v>28</v>
      </c>
      <c r="G7" s="13">
        <v>690447.333333333</v>
      </c>
      <c r="H7" s="13">
        <v>552357.866666666</v>
      </c>
      <c r="I7" s="15">
        <f>FIXED(H7,0)*0.8</f>
        <v>441886.4</v>
      </c>
      <c r="J7" s="13">
        <v>88000</v>
      </c>
      <c r="K7" s="13">
        <v>2000</v>
      </c>
      <c r="L7" s="3">
        <v>30</v>
      </c>
      <c r="M7" s="3">
        <v>11</v>
      </c>
      <c r="N7" s="11" t="s">
        <v>22</v>
      </c>
      <c r="O7" s="9" t="s">
        <v>23</v>
      </c>
      <c r="R7" s="16"/>
    </row>
    <row r="8" ht="30" customHeight="1" spans="1:18">
      <c r="A8" s="9" t="s">
        <v>38</v>
      </c>
      <c r="B8" s="9" t="s">
        <v>39</v>
      </c>
      <c r="C8" s="3" t="s">
        <v>18</v>
      </c>
      <c r="D8" s="10" t="s">
        <v>19</v>
      </c>
      <c r="E8" s="11" t="s">
        <v>20</v>
      </c>
      <c r="F8" s="12" t="s">
        <v>21</v>
      </c>
      <c r="G8" s="13">
        <v>563193</v>
      </c>
      <c r="H8" s="13">
        <v>450554.4</v>
      </c>
      <c r="I8" s="15">
        <f t="shared" ref="I8:I49" si="0">FIXED(H8,0)*0.8</f>
        <v>360443.2</v>
      </c>
      <c r="J8" s="13">
        <v>72000</v>
      </c>
      <c r="K8" s="13">
        <v>2000</v>
      </c>
      <c r="L8" s="3">
        <v>30</v>
      </c>
      <c r="M8" s="3">
        <v>11</v>
      </c>
      <c r="N8" s="11" t="s">
        <v>22</v>
      </c>
      <c r="O8" s="9" t="s">
        <v>23</v>
      </c>
      <c r="R8" s="16"/>
    </row>
    <row r="9" ht="30" customHeight="1" spans="1:18">
      <c r="A9" s="9" t="s">
        <v>40</v>
      </c>
      <c r="B9" s="9" t="s">
        <v>41</v>
      </c>
      <c r="C9" s="3" t="s">
        <v>18</v>
      </c>
      <c r="D9" s="10" t="s">
        <v>19</v>
      </c>
      <c r="E9" s="11" t="s">
        <v>20</v>
      </c>
      <c r="F9" s="12" t="s">
        <v>21</v>
      </c>
      <c r="G9" s="13">
        <v>563193</v>
      </c>
      <c r="H9" s="13">
        <v>450554.4</v>
      </c>
      <c r="I9" s="15">
        <f t="shared" si="0"/>
        <v>360443.2</v>
      </c>
      <c r="J9" s="13">
        <v>72000</v>
      </c>
      <c r="K9" s="13">
        <v>2000</v>
      </c>
      <c r="L9" s="3">
        <v>30</v>
      </c>
      <c r="M9" s="3">
        <v>13</v>
      </c>
      <c r="N9" s="11" t="s">
        <v>22</v>
      </c>
      <c r="O9" s="9" t="s">
        <v>23</v>
      </c>
      <c r="R9" s="16"/>
    </row>
    <row r="10" ht="30" customHeight="1" spans="1:18">
      <c r="A10" s="9" t="s">
        <v>42</v>
      </c>
      <c r="B10" s="9" t="s">
        <v>43</v>
      </c>
      <c r="C10" s="3" t="s">
        <v>26</v>
      </c>
      <c r="D10" s="10" t="s">
        <v>37</v>
      </c>
      <c r="E10" s="11" t="s">
        <v>27</v>
      </c>
      <c r="F10" s="12" t="s">
        <v>28</v>
      </c>
      <c r="G10" s="13">
        <v>685823.666666667</v>
      </c>
      <c r="H10" s="13">
        <v>548658.933333334</v>
      </c>
      <c r="I10" s="15">
        <f t="shared" si="0"/>
        <v>438927.2</v>
      </c>
      <c r="J10" s="13">
        <v>87000</v>
      </c>
      <c r="K10" s="13">
        <v>2000</v>
      </c>
      <c r="L10" s="3">
        <v>30</v>
      </c>
      <c r="M10" s="3">
        <v>14</v>
      </c>
      <c r="N10" s="11" t="s">
        <v>22</v>
      </c>
      <c r="O10" s="9" t="s">
        <v>23</v>
      </c>
      <c r="R10" s="16"/>
    </row>
    <row r="11" ht="30" customHeight="1" spans="1:18">
      <c r="A11" s="9" t="s">
        <v>44</v>
      </c>
      <c r="B11" s="9" t="s">
        <v>45</v>
      </c>
      <c r="C11" s="3" t="s">
        <v>18</v>
      </c>
      <c r="D11" s="10" t="s">
        <v>19</v>
      </c>
      <c r="E11" s="11" t="s">
        <v>20</v>
      </c>
      <c r="F11" s="12" t="s">
        <v>21</v>
      </c>
      <c r="G11" s="13">
        <v>563193</v>
      </c>
      <c r="H11" s="13">
        <v>450554.4</v>
      </c>
      <c r="I11" s="15">
        <f t="shared" si="0"/>
        <v>360443.2</v>
      </c>
      <c r="J11" s="13">
        <v>72000</v>
      </c>
      <c r="K11" s="13">
        <v>2000</v>
      </c>
      <c r="L11" s="3">
        <v>30</v>
      </c>
      <c r="M11" s="3">
        <v>14</v>
      </c>
      <c r="N11" s="11" t="s">
        <v>22</v>
      </c>
      <c r="O11" s="9" t="s">
        <v>23</v>
      </c>
      <c r="R11" s="16"/>
    </row>
    <row r="12" ht="30" customHeight="1" spans="1:18">
      <c r="A12" s="3" t="s">
        <v>46</v>
      </c>
      <c r="B12" s="9" t="s">
        <v>47</v>
      </c>
      <c r="C12" s="3" t="s">
        <v>26</v>
      </c>
      <c r="D12" s="10" t="s">
        <v>37</v>
      </c>
      <c r="E12" s="11" t="s">
        <v>27</v>
      </c>
      <c r="F12" s="12" t="s">
        <v>28</v>
      </c>
      <c r="G12" s="13">
        <v>695581</v>
      </c>
      <c r="H12" s="13">
        <v>556464.8</v>
      </c>
      <c r="I12" s="15">
        <f t="shared" si="0"/>
        <v>445172</v>
      </c>
      <c r="J12" s="13">
        <v>89000</v>
      </c>
      <c r="K12" s="13">
        <v>2000</v>
      </c>
      <c r="L12" s="3">
        <v>30</v>
      </c>
      <c r="M12" s="3">
        <v>15</v>
      </c>
      <c r="N12" s="11" t="s">
        <v>22</v>
      </c>
      <c r="O12" s="9" t="s">
        <v>23</v>
      </c>
      <c r="R12" s="16"/>
    </row>
    <row r="13" ht="30" customHeight="1" spans="1:18">
      <c r="A13" s="3" t="s">
        <v>48</v>
      </c>
      <c r="B13" s="9" t="s">
        <v>49</v>
      </c>
      <c r="C13" s="3" t="s">
        <v>26</v>
      </c>
      <c r="D13" s="10" t="s">
        <v>37</v>
      </c>
      <c r="E13" s="11" t="s">
        <v>27</v>
      </c>
      <c r="F13" s="12" t="s">
        <v>28</v>
      </c>
      <c r="G13" s="13">
        <v>685823.666666667</v>
      </c>
      <c r="H13" s="13">
        <v>548658.933333334</v>
      </c>
      <c r="I13" s="15">
        <f t="shared" si="0"/>
        <v>438927.2</v>
      </c>
      <c r="J13" s="13">
        <v>87000</v>
      </c>
      <c r="K13" s="13">
        <v>2000</v>
      </c>
      <c r="L13" s="3">
        <v>30</v>
      </c>
      <c r="M13" s="3">
        <v>16</v>
      </c>
      <c r="N13" s="11" t="s">
        <v>22</v>
      </c>
      <c r="O13" s="9" t="s">
        <v>23</v>
      </c>
      <c r="R13" s="16"/>
    </row>
    <row r="14" ht="30" customHeight="1" spans="1:18">
      <c r="A14" s="3" t="s">
        <v>50</v>
      </c>
      <c r="B14" s="9" t="s">
        <v>51</v>
      </c>
      <c r="C14" s="3" t="s">
        <v>18</v>
      </c>
      <c r="D14" s="10" t="s">
        <v>19</v>
      </c>
      <c r="E14" s="11" t="s">
        <v>20</v>
      </c>
      <c r="F14" s="12" t="s">
        <v>21</v>
      </c>
      <c r="G14" s="13">
        <v>563193</v>
      </c>
      <c r="H14" s="13">
        <v>450554.4</v>
      </c>
      <c r="I14" s="15">
        <f t="shared" si="0"/>
        <v>360443.2</v>
      </c>
      <c r="J14" s="13">
        <v>72000</v>
      </c>
      <c r="K14" s="13">
        <v>2000</v>
      </c>
      <c r="L14" s="3">
        <v>30</v>
      </c>
      <c r="M14" s="3">
        <v>17</v>
      </c>
      <c r="N14" s="11" t="s">
        <v>22</v>
      </c>
      <c r="O14" s="9" t="s">
        <v>23</v>
      </c>
      <c r="R14" s="16"/>
    </row>
    <row r="15" ht="30" customHeight="1" spans="1:18">
      <c r="A15" s="3" t="s">
        <v>52</v>
      </c>
      <c r="B15" s="9" t="s">
        <v>53</v>
      </c>
      <c r="C15" s="3" t="s">
        <v>26</v>
      </c>
      <c r="D15" s="10" t="s">
        <v>37</v>
      </c>
      <c r="E15" s="11" t="s">
        <v>27</v>
      </c>
      <c r="F15" s="12" t="s">
        <v>28</v>
      </c>
      <c r="G15" s="13">
        <v>685823.666666667</v>
      </c>
      <c r="H15" s="13">
        <v>548658.933333334</v>
      </c>
      <c r="I15" s="15">
        <f t="shared" si="0"/>
        <v>438927.2</v>
      </c>
      <c r="J15" s="13">
        <v>87000</v>
      </c>
      <c r="K15" s="13">
        <v>2000</v>
      </c>
      <c r="L15" s="3">
        <v>30</v>
      </c>
      <c r="M15" s="3">
        <v>18</v>
      </c>
      <c r="N15" s="11" t="s">
        <v>22</v>
      </c>
      <c r="O15" s="9" t="s">
        <v>23</v>
      </c>
      <c r="R15" s="16"/>
    </row>
    <row r="16" ht="30" customHeight="1" spans="1:18">
      <c r="A16" s="3" t="s">
        <v>54</v>
      </c>
      <c r="B16" s="9" t="s">
        <v>55</v>
      </c>
      <c r="C16" s="3" t="s">
        <v>26</v>
      </c>
      <c r="D16" s="10" t="s">
        <v>37</v>
      </c>
      <c r="E16" s="11" t="s">
        <v>27</v>
      </c>
      <c r="F16" s="12" t="s">
        <v>28</v>
      </c>
      <c r="G16" s="13">
        <v>685823.666666667</v>
      </c>
      <c r="H16" s="13">
        <v>548658.933333334</v>
      </c>
      <c r="I16" s="15">
        <f t="shared" si="0"/>
        <v>438927.2</v>
      </c>
      <c r="J16" s="13">
        <v>87000</v>
      </c>
      <c r="K16" s="13">
        <v>2000</v>
      </c>
      <c r="L16" s="3">
        <v>30</v>
      </c>
      <c r="M16" s="3">
        <v>21</v>
      </c>
      <c r="N16" s="11" t="s">
        <v>22</v>
      </c>
      <c r="O16" s="9" t="s">
        <v>23</v>
      </c>
      <c r="R16" s="16"/>
    </row>
    <row r="17" ht="30" customHeight="1" spans="1:18">
      <c r="A17" s="3" t="s">
        <v>56</v>
      </c>
      <c r="B17" s="9" t="s">
        <v>57</v>
      </c>
      <c r="C17" s="3" t="s">
        <v>26</v>
      </c>
      <c r="D17" s="10" t="s">
        <v>37</v>
      </c>
      <c r="E17" s="11" t="s">
        <v>27</v>
      </c>
      <c r="F17" s="12" t="s">
        <v>28</v>
      </c>
      <c r="G17" s="13">
        <v>685823.666666667</v>
      </c>
      <c r="H17" s="13">
        <v>548658.933333334</v>
      </c>
      <c r="I17" s="15">
        <f t="shared" si="0"/>
        <v>438927.2</v>
      </c>
      <c r="J17" s="13">
        <v>87000</v>
      </c>
      <c r="K17" s="13">
        <v>2000</v>
      </c>
      <c r="L17" s="3">
        <v>30</v>
      </c>
      <c r="M17" s="3">
        <v>24</v>
      </c>
      <c r="N17" s="11" t="s">
        <v>22</v>
      </c>
      <c r="O17" s="9" t="s">
        <v>23</v>
      </c>
      <c r="R17" s="16"/>
    </row>
    <row r="18" ht="30" customHeight="1" spans="1:18">
      <c r="A18" s="3" t="s">
        <v>58</v>
      </c>
      <c r="B18" s="9" t="s">
        <v>59</v>
      </c>
      <c r="C18" s="3" t="s">
        <v>18</v>
      </c>
      <c r="D18" s="10" t="s">
        <v>19</v>
      </c>
      <c r="E18" s="11" t="s">
        <v>20</v>
      </c>
      <c r="F18" s="12" t="s">
        <v>21</v>
      </c>
      <c r="G18" s="13">
        <v>563193</v>
      </c>
      <c r="H18" s="13">
        <v>450554.4</v>
      </c>
      <c r="I18" s="15">
        <f t="shared" si="0"/>
        <v>360443.2</v>
      </c>
      <c r="J18" s="13">
        <v>72000</v>
      </c>
      <c r="K18" s="13">
        <v>2000</v>
      </c>
      <c r="L18" s="3">
        <v>30</v>
      </c>
      <c r="M18" s="3">
        <v>24</v>
      </c>
      <c r="N18" s="11" t="s">
        <v>22</v>
      </c>
      <c r="O18" s="9" t="s">
        <v>23</v>
      </c>
      <c r="R18" s="16"/>
    </row>
    <row r="19" ht="30" customHeight="1" spans="1:18">
      <c r="A19" s="3" t="s">
        <v>60</v>
      </c>
      <c r="B19" s="9" t="s">
        <v>61</v>
      </c>
      <c r="C19" s="3" t="s">
        <v>26</v>
      </c>
      <c r="D19" s="10" t="s">
        <v>37</v>
      </c>
      <c r="E19" s="11" t="s">
        <v>27</v>
      </c>
      <c r="F19" s="12" t="s">
        <v>28</v>
      </c>
      <c r="G19" s="13">
        <v>685823.666666667</v>
      </c>
      <c r="H19" s="13">
        <v>548658.933333334</v>
      </c>
      <c r="I19" s="15">
        <f t="shared" si="0"/>
        <v>438927.2</v>
      </c>
      <c r="J19" s="13">
        <v>87000</v>
      </c>
      <c r="K19" s="13">
        <v>2000</v>
      </c>
      <c r="L19" s="3">
        <v>30</v>
      </c>
      <c r="M19" s="3">
        <v>27</v>
      </c>
      <c r="N19" s="11" t="s">
        <v>22</v>
      </c>
      <c r="O19" s="9" t="s">
        <v>23</v>
      </c>
      <c r="R19" s="16"/>
    </row>
    <row r="20" ht="30" customHeight="1" spans="1:18">
      <c r="A20" s="3" t="s">
        <v>62</v>
      </c>
      <c r="B20" s="9" t="s">
        <v>63</v>
      </c>
      <c r="C20" s="3" t="s">
        <v>18</v>
      </c>
      <c r="D20" s="10" t="s">
        <v>19</v>
      </c>
      <c r="E20" s="11" t="s">
        <v>20</v>
      </c>
      <c r="F20" s="12" t="s">
        <v>21</v>
      </c>
      <c r="G20" s="13">
        <v>563193</v>
      </c>
      <c r="H20" s="13">
        <v>450554.4</v>
      </c>
      <c r="I20" s="15">
        <f t="shared" si="0"/>
        <v>360443.2</v>
      </c>
      <c r="J20" s="13">
        <v>72000</v>
      </c>
      <c r="K20" s="13">
        <v>2000</v>
      </c>
      <c r="L20" s="3">
        <v>30</v>
      </c>
      <c r="M20" s="3">
        <v>27</v>
      </c>
      <c r="N20" s="11" t="s">
        <v>22</v>
      </c>
      <c r="O20" s="9" t="s">
        <v>23</v>
      </c>
      <c r="R20" s="16"/>
    </row>
    <row r="21" ht="30" customHeight="1" spans="1:18">
      <c r="A21" s="3" t="s">
        <v>64</v>
      </c>
      <c r="B21" s="9" t="s">
        <v>65</v>
      </c>
      <c r="C21" s="3" t="s">
        <v>26</v>
      </c>
      <c r="D21" s="10" t="s">
        <v>37</v>
      </c>
      <c r="E21" s="11" t="s">
        <v>27</v>
      </c>
      <c r="F21" s="12" t="s">
        <v>28</v>
      </c>
      <c r="G21" s="13">
        <v>685823.666666667</v>
      </c>
      <c r="H21" s="13">
        <v>548658.933333334</v>
      </c>
      <c r="I21" s="15">
        <f t="shared" si="0"/>
        <v>438927.2</v>
      </c>
      <c r="J21" s="13">
        <v>87000</v>
      </c>
      <c r="K21" s="13">
        <v>2000</v>
      </c>
      <c r="L21" s="3">
        <v>30</v>
      </c>
      <c r="M21" s="3">
        <v>30</v>
      </c>
      <c r="N21" s="11" t="s">
        <v>22</v>
      </c>
      <c r="O21" s="9" t="s">
        <v>23</v>
      </c>
      <c r="R21" s="16"/>
    </row>
    <row r="22" ht="28" customHeight="1" spans="1:18">
      <c r="A22" s="3" t="s">
        <v>66</v>
      </c>
      <c r="B22" s="9" t="s">
        <v>67</v>
      </c>
      <c r="C22" s="3" t="s">
        <v>31</v>
      </c>
      <c r="D22" s="10" t="s">
        <v>19</v>
      </c>
      <c r="E22" s="11" t="s">
        <v>20</v>
      </c>
      <c r="F22" s="11" t="s">
        <v>68</v>
      </c>
      <c r="G22" s="13">
        <v>341914</v>
      </c>
      <c r="H22" s="13">
        <v>273531.2</v>
      </c>
      <c r="I22" s="15">
        <f t="shared" si="0"/>
        <v>218824.8</v>
      </c>
      <c r="J22" s="13">
        <v>43000</v>
      </c>
      <c r="K22" s="13">
        <v>2000</v>
      </c>
      <c r="L22" s="3">
        <v>30</v>
      </c>
      <c r="M22" s="3">
        <v>30</v>
      </c>
      <c r="N22" s="11" t="s">
        <v>22</v>
      </c>
      <c r="O22" s="9" t="s">
        <v>23</v>
      </c>
      <c r="R22" s="16"/>
    </row>
    <row r="23" ht="30" customHeight="1" spans="1:18">
      <c r="A23" s="3" t="s">
        <v>69</v>
      </c>
      <c r="B23" s="9" t="s">
        <v>70</v>
      </c>
      <c r="C23" s="3" t="s">
        <v>18</v>
      </c>
      <c r="D23" s="10" t="s">
        <v>19</v>
      </c>
      <c r="E23" s="11" t="s">
        <v>20</v>
      </c>
      <c r="F23" s="12" t="s">
        <v>21</v>
      </c>
      <c r="G23" s="13">
        <v>563193</v>
      </c>
      <c r="H23" s="13">
        <v>450554.4</v>
      </c>
      <c r="I23" s="15">
        <f t="shared" si="0"/>
        <v>360443.2</v>
      </c>
      <c r="J23" s="13">
        <v>72000</v>
      </c>
      <c r="K23" s="13">
        <v>2000</v>
      </c>
      <c r="L23" s="3">
        <v>30</v>
      </c>
      <c r="M23" s="3">
        <v>30</v>
      </c>
      <c r="N23" s="11" t="s">
        <v>22</v>
      </c>
      <c r="O23" s="9" t="s">
        <v>23</v>
      </c>
      <c r="R23" s="16"/>
    </row>
    <row r="24" ht="30" customHeight="1" spans="1:18">
      <c r="A24" s="3" t="s">
        <v>71</v>
      </c>
      <c r="B24" s="9" t="s">
        <v>72</v>
      </c>
      <c r="C24" s="3" t="s">
        <v>73</v>
      </c>
      <c r="D24" s="10" t="s">
        <v>37</v>
      </c>
      <c r="E24" s="11" t="s">
        <v>74</v>
      </c>
      <c r="F24" s="12" t="s">
        <v>21</v>
      </c>
      <c r="G24" s="13">
        <v>476233</v>
      </c>
      <c r="H24" s="13">
        <v>380986.4</v>
      </c>
      <c r="I24" s="15">
        <f t="shared" si="0"/>
        <v>304788.8</v>
      </c>
      <c r="J24" s="13">
        <v>60000</v>
      </c>
      <c r="K24" s="13">
        <v>2000</v>
      </c>
      <c r="L24" s="3">
        <v>30</v>
      </c>
      <c r="M24" s="3">
        <v>6</v>
      </c>
      <c r="N24" s="11" t="s">
        <v>22</v>
      </c>
      <c r="O24" s="9" t="s">
        <v>23</v>
      </c>
      <c r="R24" s="16"/>
    </row>
    <row r="25" ht="30" customHeight="1" spans="1:18">
      <c r="A25" s="3" t="s">
        <v>75</v>
      </c>
      <c r="B25" s="9" t="s">
        <v>76</v>
      </c>
      <c r="C25" s="3" t="s">
        <v>77</v>
      </c>
      <c r="D25" s="10" t="s">
        <v>37</v>
      </c>
      <c r="E25" s="11" t="s">
        <v>20</v>
      </c>
      <c r="F25" s="12" t="s">
        <v>21</v>
      </c>
      <c r="G25" s="13">
        <v>587202.333333333</v>
      </c>
      <c r="H25" s="13">
        <v>469761.866666666</v>
      </c>
      <c r="I25" s="15">
        <f t="shared" si="0"/>
        <v>375809.6</v>
      </c>
      <c r="J25" s="13">
        <v>75000</v>
      </c>
      <c r="K25" s="13">
        <v>2000</v>
      </c>
      <c r="L25" s="3">
        <v>30</v>
      </c>
      <c r="M25" s="3">
        <v>8</v>
      </c>
      <c r="N25" s="11" t="s">
        <v>22</v>
      </c>
      <c r="O25" s="9" t="s">
        <v>23</v>
      </c>
      <c r="R25" s="16"/>
    </row>
    <row r="26" ht="30" customHeight="1" spans="1:18">
      <c r="A26" s="3" t="s">
        <v>78</v>
      </c>
      <c r="B26" s="9" t="s">
        <v>79</v>
      </c>
      <c r="C26" s="3" t="s">
        <v>77</v>
      </c>
      <c r="D26" s="10" t="s">
        <v>37</v>
      </c>
      <c r="E26" s="11" t="s">
        <v>20</v>
      </c>
      <c r="F26" s="12" t="s">
        <v>21</v>
      </c>
      <c r="G26" s="13">
        <v>587202.333333333</v>
      </c>
      <c r="H26" s="13">
        <v>469761.866666666</v>
      </c>
      <c r="I26" s="15">
        <f t="shared" si="0"/>
        <v>375809.6</v>
      </c>
      <c r="J26" s="13">
        <v>75000</v>
      </c>
      <c r="K26" s="13">
        <v>2000</v>
      </c>
      <c r="L26" s="3">
        <v>30</v>
      </c>
      <c r="M26" s="3">
        <v>9</v>
      </c>
      <c r="N26" s="11" t="s">
        <v>22</v>
      </c>
      <c r="O26" s="9" t="s">
        <v>23</v>
      </c>
      <c r="R26" s="16"/>
    </row>
    <row r="27" ht="30" customHeight="1" spans="1:18">
      <c r="A27" s="3" t="s">
        <v>80</v>
      </c>
      <c r="B27" s="9" t="s">
        <v>81</v>
      </c>
      <c r="C27" s="3" t="s">
        <v>77</v>
      </c>
      <c r="D27" s="10" t="s">
        <v>37</v>
      </c>
      <c r="E27" s="11" t="s">
        <v>20</v>
      </c>
      <c r="F27" s="12" t="s">
        <v>21</v>
      </c>
      <c r="G27" s="13">
        <v>587202.333333333</v>
      </c>
      <c r="H27" s="13">
        <v>469761.866666666</v>
      </c>
      <c r="I27" s="15">
        <f t="shared" si="0"/>
        <v>375809.6</v>
      </c>
      <c r="J27" s="13">
        <v>75000</v>
      </c>
      <c r="K27" s="13">
        <v>2000</v>
      </c>
      <c r="L27" s="3">
        <v>30</v>
      </c>
      <c r="M27" s="3">
        <v>4</v>
      </c>
      <c r="N27" s="11" t="s">
        <v>22</v>
      </c>
      <c r="O27" s="9" t="s">
        <v>23</v>
      </c>
      <c r="R27" s="16"/>
    </row>
    <row r="28" ht="30" customHeight="1" spans="1:18">
      <c r="A28" s="3" t="s">
        <v>82</v>
      </c>
      <c r="B28" s="9" t="s">
        <v>83</v>
      </c>
      <c r="C28" s="3">
        <v>83.49</v>
      </c>
      <c r="D28" s="10" t="s">
        <v>37</v>
      </c>
      <c r="E28" s="11" t="s">
        <v>20</v>
      </c>
      <c r="F28" s="12" t="s">
        <v>32</v>
      </c>
      <c r="G28" s="13">
        <v>352932</v>
      </c>
      <c r="H28" s="13">
        <v>282345.6</v>
      </c>
      <c r="I28" s="15">
        <f t="shared" si="0"/>
        <v>225876.8</v>
      </c>
      <c r="J28" s="13">
        <v>45000</v>
      </c>
      <c r="K28" s="13">
        <v>2000</v>
      </c>
      <c r="L28" s="3">
        <v>30</v>
      </c>
      <c r="M28" s="3">
        <v>14</v>
      </c>
      <c r="N28" s="11" t="s">
        <v>22</v>
      </c>
      <c r="O28" s="9" t="s">
        <v>23</v>
      </c>
      <c r="R28" s="16"/>
    </row>
    <row r="29" ht="30" customHeight="1" spans="1:18">
      <c r="A29" s="3" t="s">
        <v>84</v>
      </c>
      <c r="B29" s="9" t="s">
        <v>85</v>
      </c>
      <c r="C29" s="3">
        <v>112.12</v>
      </c>
      <c r="D29" s="10" t="s">
        <v>37</v>
      </c>
      <c r="E29" s="11" t="s">
        <v>74</v>
      </c>
      <c r="F29" s="12" t="s">
        <v>21</v>
      </c>
      <c r="G29" s="13">
        <v>476233</v>
      </c>
      <c r="H29" s="13">
        <v>380986.4</v>
      </c>
      <c r="I29" s="15">
        <f t="shared" si="0"/>
        <v>304788.8</v>
      </c>
      <c r="J29" s="13">
        <v>60000</v>
      </c>
      <c r="K29" s="13">
        <v>2000</v>
      </c>
      <c r="L29" s="3">
        <v>30</v>
      </c>
      <c r="M29" s="3">
        <v>14</v>
      </c>
      <c r="N29" s="11" t="s">
        <v>22</v>
      </c>
      <c r="O29" s="9" t="s">
        <v>23</v>
      </c>
      <c r="R29" s="16"/>
    </row>
    <row r="30" ht="30" customHeight="1" spans="1:18">
      <c r="A30" s="3" t="s">
        <v>86</v>
      </c>
      <c r="B30" s="9" t="s">
        <v>87</v>
      </c>
      <c r="C30" s="3" t="s">
        <v>77</v>
      </c>
      <c r="D30" s="10" t="s">
        <v>37</v>
      </c>
      <c r="E30" s="11" t="s">
        <v>20</v>
      </c>
      <c r="F30" s="12" t="s">
        <v>21</v>
      </c>
      <c r="G30" s="13">
        <v>587202.333333333</v>
      </c>
      <c r="H30" s="13">
        <v>469761.866666666</v>
      </c>
      <c r="I30" s="15">
        <f t="shared" si="0"/>
        <v>375809.6</v>
      </c>
      <c r="J30" s="13">
        <v>75000</v>
      </c>
      <c r="K30" s="13">
        <v>2000</v>
      </c>
      <c r="L30" s="3">
        <v>30</v>
      </c>
      <c r="M30" s="3">
        <v>18</v>
      </c>
      <c r="N30" s="11" t="s">
        <v>22</v>
      </c>
      <c r="O30" s="9" t="s">
        <v>23</v>
      </c>
      <c r="R30" s="16"/>
    </row>
    <row r="31" ht="30" customHeight="1" spans="1:18">
      <c r="A31" s="3" t="s">
        <v>88</v>
      </c>
      <c r="B31" s="9" t="s">
        <v>89</v>
      </c>
      <c r="C31" s="3" t="s">
        <v>77</v>
      </c>
      <c r="D31" s="10" t="s">
        <v>37</v>
      </c>
      <c r="E31" s="11" t="s">
        <v>20</v>
      </c>
      <c r="F31" s="12" t="s">
        <v>21</v>
      </c>
      <c r="G31" s="13">
        <v>587202.333333333</v>
      </c>
      <c r="H31" s="13">
        <v>469761.866666666</v>
      </c>
      <c r="I31" s="15">
        <f t="shared" si="0"/>
        <v>375809.6</v>
      </c>
      <c r="J31" s="13">
        <v>75000</v>
      </c>
      <c r="K31" s="13">
        <v>2000</v>
      </c>
      <c r="L31" s="3">
        <v>30</v>
      </c>
      <c r="M31" s="3">
        <v>20</v>
      </c>
      <c r="N31" s="11" t="s">
        <v>22</v>
      </c>
      <c r="O31" s="9" t="s">
        <v>23</v>
      </c>
      <c r="R31" s="16"/>
    </row>
    <row r="32" ht="30" customHeight="1" spans="1:18">
      <c r="A32" s="3" t="s">
        <v>90</v>
      </c>
      <c r="B32" s="9" t="s">
        <v>91</v>
      </c>
      <c r="C32" s="3" t="s">
        <v>77</v>
      </c>
      <c r="D32" s="10" t="s">
        <v>37</v>
      </c>
      <c r="E32" s="11" t="s">
        <v>20</v>
      </c>
      <c r="F32" s="12" t="s">
        <v>21</v>
      </c>
      <c r="G32" s="13">
        <v>587202.333333333</v>
      </c>
      <c r="H32" s="13">
        <v>469761.866666666</v>
      </c>
      <c r="I32" s="15">
        <f t="shared" si="0"/>
        <v>375809.6</v>
      </c>
      <c r="J32" s="13">
        <v>75000</v>
      </c>
      <c r="K32" s="13">
        <v>2000</v>
      </c>
      <c r="L32" s="3">
        <v>30</v>
      </c>
      <c r="M32" s="3">
        <v>22</v>
      </c>
      <c r="N32" s="11" t="s">
        <v>22</v>
      </c>
      <c r="O32" s="9" t="s">
        <v>23</v>
      </c>
      <c r="R32" s="16"/>
    </row>
    <row r="33" ht="30" customHeight="1" spans="1:18">
      <c r="A33" s="3" t="s">
        <v>92</v>
      </c>
      <c r="B33" s="2" t="s">
        <v>93</v>
      </c>
      <c r="C33" s="3" t="s">
        <v>73</v>
      </c>
      <c r="D33" s="10" t="s">
        <v>19</v>
      </c>
      <c r="E33" s="11" t="s">
        <v>74</v>
      </c>
      <c r="F33" s="12" t="s">
        <v>21</v>
      </c>
      <c r="G33" s="13">
        <v>476233</v>
      </c>
      <c r="H33" s="13">
        <v>380986.4</v>
      </c>
      <c r="I33" s="15">
        <f t="shared" si="0"/>
        <v>304788.8</v>
      </c>
      <c r="J33" s="13">
        <v>60000</v>
      </c>
      <c r="K33" s="13">
        <v>2000</v>
      </c>
      <c r="L33" s="3">
        <v>30</v>
      </c>
      <c r="M33" s="3">
        <v>24</v>
      </c>
      <c r="N33" s="11" t="s">
        <v>22</v>
      </c>
      <c r="O33" s="9" t="s">
        <v>23</v>
      </c>
      <c r="R33" s="16"/>
    </row>
    <row r="34" ht="30" customHeight="1" spans="1:18">
      <c r="A34" s="3" t="s">
        <v>94</v>
      </c>
      <c r="B34" s="9" t="s">
        <v>95</v>
      </c>
      <c r="C34" s="3" t="s">
        <v>77</v>
      </c>
      <c r="D34" s="10" t="s">
        <v>19</v>
      </c>
      <c r="E34" s="11" t="s">
        <v>20</v>
      </c>
      <c r="F34" s="12" t="s">
        <v>21</v>
      </c>
      <c r="G34" s="13">
        <v>587202.333333333</v>
      </c>
      <c r="H34" s="13">
        <v>469761.866666666</v>
      </c>
      <c r="I34" s="15">
        <f t="shared" si="0"/>
        <v>375809.6</v>
      </c>
      <c r="J34" s="13">
        <v>75000</v>
      </c>
      <c r="K34" s="13">
        <v>2000</v>
      </c>
      <c r="L34" s="3">
        <v>30</v>
      </c>
      <c r="M34" s="3">
        <v>26</v>
      </c>
      <c r="N34" s="11" t="s">
        <v>22</v>
      </c>
      <c r="O34" s="9" t="s">
        <v>23</v>
      </c>
      <c r="R34" s="16"/>
    </row>
    <row r="35" ht="30" customHeight="1" spans="1:18">
      <c r="A35" s="3" t="s">
        <v>96</v>
      </c>
      <c r="B35" s="2" t="s">
        <v>97</v>
      </c>
      <c r="C35" s="3" t="s">
        <v>73</v>
      </c>
      <c r="D35" s="10" t="s">
        <v>19</v>
      </c>
      <c r="E35" s="11" t="s">
        <v>74</v>
      </c>
      <c r="F35" s="12" t="s">
        <v>21</v>
      </c>
      <c r="G35" s="13">
        <v>476233</v>
      </c>
      <c r="H35" s="13">
        <v>380986.4</v>
      </c>
      <c r="I35" s="15">
        <f t="shared" si="0"/>
        <v>304788.8</v>
      </c>
      <c r="J35" s="13">
        <v>60000</v>
      </c>
      <c r="K35" s="13">
        <v>2000</v>
      </c>
      <c r="L35" s="3">
        <v>30</v>
      </c>
      <c r="M35" s="3">
        <v>26</v>
      </c>
      <c r="N35" s="11" t="s">
        <v>22</v>
      </c>
      <c r="O35" s="9" t="s">
        <v>23</v>
      </c>
      <c r="R35" s="16"/>
    </row>
    <row r="36" ht="30" customHeight="1" spans="1:18">
      <c r="A36" s="3" t="s">
        <v>98</v>
      </c>
      <c r="B36" s="2" t="s">
        <v>99</v>
      </c>
      <c r="C36" s="3" t="s">
        <v>73</v>
      </c>
      <c r="D36" s="10" t="s">
        <v>19</v>
      </c>
      <c r="E36" s="11" t="s">
        <v>74</v>
      </c>
      <c r="F36" s="12" t="s">
        <v>21</v>
      </c>
      <c r="G36" s="13">
        <v>476233</v>
      </c>
      <c r="H36" s="13">
        <v>380986.4</v>
      </c>
      <c r="I36" s="15">
        <f t="shared" si="0"/>
        <v>304788.8</v>
      </c>
      <c r="J36" s="13">
        <v>60000</v>
      </c>
      <c r="K36" s="13">
        <v>2000</v>
      </c>
      <c r="L36" s="3">
        <v>30</v>
      </c>
      <c r="M36" s="3">
        <v>27</v>
      </c>
      <c r="N36" s="11" t="s">
        <v>22</v>
      </c>
      <c r="O36" s="9" t="s">
        <v>23</v>
      </c>
      <c r="R36" s="16"/>
    </row>
    <row r="37" ht="30" customHeight="1" spans="1:18">
      <c r="A37" s="3" t="s">
        <v>100</v>
      </c>
      <c r="B37" s="2" t="s">
        <v>101</v>
      </c>
      <c r="C37" s="3" t="s">
        <v>77</v>
      </c>
      <c r="D37" s="10" t="s">
        <v>19</v>
      </c>
      <c r="E37" s="11" t="s">
        <v>20</v>
      </c>
      <c r="F37" s="12" t="s">
        <v>21</v>
      </c>
      <c r="G37" s="13">
        <v>587202.333333333</v>
      </c>
      <c r="H37" s="13">
        <v>469761.866666666</v>
      </c>
      <c r="I37" s="15">
        <f t="shared" si="0"/>
        <v>375809.6</v>
      </c>
      <c r="J37" s="13">
        <v>75000</v>
      </c>
      <c r="K37" s="13">
        <v>2000</v>
      </c>
      <c r="L37" s="3">
        <v>30</v>
      </c>
      <c r="M37" s="3">
        <v>28</v>
      </c>
      <c r="N37" s="11" t="s">
        <v>22</v>
      </c>
      <c r="O37" s="9" t="s">
        <v>23</v>
      </c>
      <c r="R37" s="16"/>
    </row>
    <row r="38" ht="30" customHeight="1" spans="1:18">
      <c r="A38" s="3" t="s">
        <v>102</v>
      </c>
      <c r="B38" s="2" t="s">
        <v>103</v>
      </c>
      <c r="C38" s="3" t="s">
        <v>73</v>
      </c>
      <c r="D38" s="10" t="s">
        <v>19</v>
      </c>
      <c r="E38" s="11" t="s">
        <v>74</v>
      </c>
      <c r="F38" s="12" t="s">
        <v>21</v>
      </c>
      <c r="G38" s="13">
        <v>476233</v>
      </c>
      <c r="H38" s="13">
        <v>380986.4</v>
      </c>
      <c r="I38" s="15">
        <f t="shared" si="0"/>
        <v>304788.8</v>
      </c>
      <c r="J38" s="13">
        <v>60000</v>
      </c>
      <c r="K38" s="13">
        <v>2000</v>
      </c>
      <c r="L38" s="3">
        <v>30</v>
      </c>
      <c r="M38" s="3">
        <v>28</v>
      </c>
      <c r="N38" s="11" t="s">
        <v>22</v>
      </c>
      <c r="O38" s="9" t="s">
        <v>23</v>
      </c>
      <c r="R38" s="16"/>
    </row>
    <row r="39" ht="30" customHeight="1" spans="1:18">
      <c r="A39" s="3" t="s">
        <v>104</v>
      </c>
      <c r="B39" s="2" t="s">
        <v>105</v>
      </c>
      <c r="C39" s="3" t="s">
        <v>77</v>
      </c>
      <c r="D39" s="10" t="s">
        <v>19</v>
      </c>
      <c r="E39" s="11" t="s">
        <v>20</v>
      </c>
      <c r="F39" s="12" t="s">
        <v>21</v>
      </c>
      <c r="G39" s="13">
        <v>587202.333333333</v>
      </c>
      <c r="H39" s="13">
        <v>469761.866666666</v>
      </c>
      <c r="I39" s="15">
        <f t="shared" si="0"/>
        <v>375809.6</v>
      </c>
      <c r="J39" s="13">
        <v>75000</v>
      </c>
      <c r="K39" s="13">
        <v>2000</v>
      </c>
      <c r="L39" s="3">
        <v>30</v>
      </c>
      <c r="M39" s="3">
        <v>29</v>
      </c>
      <c r="N39" s="11" t="s">
        <v>22</v>
      </c>
      <c r="O39" s="9" t="s">
        <v>23</v>
      </c>
      <c r="R39" s="16"/>
    </row>
    <row r="40" ht="30" customHeight="1" spans="1:18">
      <c r="A40" s="3" t="s">
        <v>106</v>
      </c>
      <c r="B40" s="2" t="s">
        <v>107</v>
      </c>
      <c r="C40" s="3" t="s">
        <v>73</v>
      </c>
      <c r="D40" s="10" t="s">
        <v>19</v>
      </c>
      <c r="E40" s="11" t="s">
        <v>74</v>
      </c>
      <c r="F40" s="12" t="s">
        <v>21</v>
      </c>
      <c r="G40" s="13">
        <v>476233</v>
      </c>
      <c r="H40" s="13">
        <v>380986.4</v>
      </c>
      <c r="I40" s="15">
        <f t="shared" si="0"/>
        <v>304788.8</v>
      </c>
      <c r="J40" s="13">
        <v>60000</v>
      </c>
      <c r="K40" s="13">
        <v>2000</v>
      </c>
      <c r="L40" s="3">
        <v>30</v>
      </c>
      <c r="M40" s="3">
        <v>29</v>
      </c>
      <c r="N40" s="11" t="s">
        <v>22</v>
      </c>
      <c r="O40" s="9" t="s">
        <v>23</v>
      </c>
      <c r="R40" s="16"/>
    </row>
    <row r="41" ht="30" customHeight="1" spans="1:18">
      <c r="A41" s="3" t="s">
        <v>108</v>
      </c>
      <c r="B41" s="9" t="s">
        <v>109</v>
      </c>
      <c r="C41" s="3" t="s">
        <v>77</v>
      </c>
      <c r="D41" s="10" t="s">
        <v>19</v>
      </c>
      <c r="E41" s="11" t="s">
        <v>20</v>
      </c>
      <c r="F41" s="12" t="s">
        <v>21</v>
      </c>
      <c r="G41" s="13">
        <v>587202.333333333</v>
      </c>
      <c r="H41" s="13">
        <v>469761.866666666</v>
      </c>
      <c r="I41" s="15">
        <f t="shared" si="0"/>
        <v>375809.6</v>
      </c>
      <c r="J41" s="13">
        <v>75000</v>
      </c>
      <c r="K41" s="13">
        <v>2000</v>
      </c>
      <c r="L41" s="3">
        <v>30</v>
      </c>
      <c r="M41" s="3">
        <v>30</v>
      </c>
      <c r="N41" s="11" t="s">
        <v>22</v>
      </c>
      <c r="O41" s="9" t="s">
        <v>23</v>
      </c>
      <c r="R41" s="16"/>
    </row>
    <row r="42" ht="30" customHeight="1" spans="1:18">
      <c r="A42" s="3" t="s">
        <v>110</v>
      </c>
      <c r="B42" s="9" t="s">
        <v>111</v>
      </c>
      <c r="C42" s="3" t="s">
        <v>112</v>
      </c>
      <c r="D42" s="10" t="s">
        <v>19</v>
      </c>
      <c r="E42" s="11" t="s">
        <v>20</v>
      </c>
      <c r="F42" s="12" t="s">
        <v>32</v>
      </c>
      <c r="G42" s="13">
        <v>360309.666666667</v>
      </c>
      <c r="H42" s="13">
        <v>288247.733333334</v>
      </c>
      <c r="I42" s="15">
        <f t="shared" si="0"/>
        <v>230598.4</v>
      </c>
      <c r="J42" s="13">
        <v>46000</v>
      </c>
      <c r="K42" s="13">
        <v>2000</v>
      </c>
      <c r="L42" s="3">
        <v>30</v>
      </c>
      <c r="M42" s="3">
        <v>30</v>
      </c>
      <c r="N42" s="11" t="s">
        <v>22</v>
      </c>
      <c r="O42" s="9" t="s">
        <v>23</v>
      </c>
      <c r="R42" s="16"/>
    </row>
    <row r="43" ht="32" customHeight="1" spans="1:18">
      <c r="A43" s="3">
        <v>41</v>
      </c>
      <c r="B43" s="9" t="s">
        <v>113</v>
      </c>
      <c r="C43" s="3" t="s">
        <v>73</v>
      </c>
      <c r="D43" s="10" t="s">
        <v>19</v>
      </c>
      <c r="E43" s="11" t="s">
        <v>74</v>
      </c>
      <c r="F43" s="12" t="s">
        <v>21</v>
      </c>
      <c r="G43" s="13">
        <v>476233</v>
      </c>
      <c r="H43" s="13">
        <v>380986.4</v>
      </c>
      <c r="I43" s="15">
        <f t="shared" si="0"/>
        <v>304788.8</v>
      </c>
      <c r="J43" s="13">
        <v>60000</v>
      </c>
      <c r="K43" s="13">
        <v>2000</v>
      </c>
      <c r="L43" s="3">
        <v>30</v>
      </c>
      <c r="M43" s="3">
        <v>30</v>
      </c>
      <c r="N43" s="11" t="s">
        <v>22</v>
      </c>
      <c r="O43" s="9" t="s">
        <v>23</v>
      </c>
      <c r="R43" s="16"/>
    </row>
    <row r="44" ht="40.5" spans="1:18">
      <c r="A44" s="3" t="s">
        <v>114</v>
      </c>
      <c r="B44" s="9" t="s">
        <v>115</v>
      </c>
      <c r="C44" s="3" t="s">
        <v>73</v>
      </c>
      <c r="D44" s="10" t="s">
        <v>37</v>
      </c>
      <c r="E44" s="11" t="s">
        <v>74</v>
      </c>
      <c r="F44" s="12" t="s">
        <v>21</v>
      </c>
      <c r="G44" s="13">
        <v>476233</v>
      </c>
      <c r="H44" s="13">
        <v>380986.4</v>
      </c>
      <c r="I44" s="15">
        <f t="shared" si="0"/>
        <v>304788.8</v>
      </c>
      <c r="J44" s="13">
        <v>60000</v>
      </c>
      <c r="K44" s="13">
        <v>2000</v>
      </c>
      <c r="L44" s="3">
        <v>30</v>
      </c>
      <c r="M44" s="3">
        <v>6</v>
      </c>
      <c r="N44" s="11" t="s">
        <v>22</v>
      </c>
      <c r="O44" s="9" t="s">
        <v>23</v>
      </c>
      <c r="R44" s="16"/>
    </row>
    <row r="45" ht="40.5" spans="1:18">
      <c r="A45" s="3" t="s">
        <v>116</v>
      </c>
      <c r="B45" s="9" t="s">
        <v>117</v>
      </c>
      <c r="C45" s="3" t="s">
        <v>77</v>
      </c>
      <c r="D45" s="10" t="s">
        <v>37</v>
      </c>
      <c r="E45" s="11" t="s">
        <v>20</v>
      </c>
      <c r="F45" s="12" t="s">
        <v>21</v>
      </c>
      <c r="G45" s="13">
        <v>587202.333333333</v>
      </c>
      <c r="H45" s="13">
        <v>469761.866666666</v>
      </c>
      <c r="I45" s="15">
        <f t="shared" si="0"/>
        <v>375809.6</v>
      </c>
      <c r="J45" s="13">
        <v>75000</v>
      </c>
      <c r="K45" s="13">
        <v>2000</v>
      </c>
      <c r="L45" s="3">
        <v>30</v>
      </c>
      <c r="M45" s="3">
        <v>17</v>
      </c>
      <c r="N45" s="11" t="s">
        <v>22</v>
      </c>
      <c r="O45" s="9" t="s">
        <v>23</v>
      </c>
      <c r="R45" s="16"/>
    </row>
    <row r="46" ht="40.5" spans="1:18">
      <c r="A46" s="3" t="s">
        <v>118</v>
      </c>
      <c r="B46" s="9" t="s">
        <v>119</v>
      </c>
      <c r="C46" s="3">
        <v>112.12</v>
      </c>
      <c r="D46" s="10" t="s">
        <v>37</v>
      </c>
      <c r="E46" s="11" t="s">
        <v>74</v>
      </c>
      <c r="F46" s="12" t="s">
        <v>21</v>
      </c>
      <c r="G46" s="13">
        <v>476233</v>
      </c>
      <c r="H46" s="13">
        <v>380986.4</v>
      </c>
      <c r="I46" s="15">
        <f t="shared" si="0"/>
        <v>304788.8</v>
      </c>
      <c r="J46" s="13">
        <v>60000</v>
      </c>
      <c r="K46" s="13">
        <v>2000</v>
      </c>
      <c r="L46" s="3">
        <v>30</v>
      </c>
      <c r="M46" s="3">
        <v>30</v>
      </c>
      <c r="N46" s="11" t="s">
        <v>22</v>
      </c>
      <c r="O46" s="9" t="s">
        <v>23</v>
      </c>
      <c r="R46" s="16"/>
    </row>
    <row r="47" ht="33" customHeight="1" spans="1:18">
      <c r="A47" s="3" t="s">
        <v>120</v>
      </c>
      <c r="B47" s="9" t="s">
        <v>121</v>
      </c>
      <c r="C47" s="3">
        <v>83.49</v>
      </c>
      <c r="D47" s="10" t="s">
        <v>19</v>
      </c>
      <c r="E47" s="11" t="s">
        <v>20</v>
      </c>
      <c r="F47" s="12" t="s">
        <v>32</v>
      </c>
      <c r="G47" s="13">
        <v>360309.666666667</v>
      </c>
      <c r="H47" s="13">
        <v>288247.733333334</v>
      </c>
      <c r="I47" s="15">
        <f t="shared" si="0"/>
        <v>230598.4</v>
      </c>
      <c r="J47" s="13">
        <v>46000</v>
      </c>
      <c r="K47" s="13">
        <v>2000</v>
      </c>
      <c r="L47" s="3">
        <v>30</v>
      </c>
      <c r="M47" s="3">
        <v>30</v>
      </c>
      <c r="N47" s="11" t="s">
        <v>22</v>
      </c>
      <c r="O47" s="9" t="s">
        <v>23</v>
      </c>
      <c r="R47" s="16"/>
    </row>
    <row r="48" ht="40.5" spans="1:18">
      <c r="A48" s="3" t="s">
        <v>122</v>
      </c>
      <c r="B48" s="9" t="s">
        <v>123</v>
      </c>
      <c r="C48" s="3">
        <v>135.74</v>
      </c>
      <c r="D48" s="10" t="s">
        <v>37</v>
      </c>
      <c r="E48" s="11" t="s">
        <v>20</v>
      </c>
      <c r="F48" s="12" t="s">
        <v>21</v>
      </c>
      <c r="G48" s="13">
        <v>587202.333333333</v>
      </c>
      <c r="H48" s="13">
        <v>469761.866666666</v>
      </c>
      <c r="I48" s="15">
        <f t="shared" si="0"/>
        <v>375809.6</v>
      </c>
      <c r="J48" s="13">
        <v>75000</v>
      </c>
      <c r="K48" s="13">
        <v>2000</v>
      </c>
      <c r="L48" s="3">
        <v>30</v>
      </c>
      <c r="M48" s="3">
        <v>30</v>
      </c>
      <c r="N48" s="11" t="s">
        <v>22</v>
      </c>
      <c r="O48" s="9" t="s">
        <v>23</v>
      </c>
      <c r="R48" s="16"/>
    </row>
    <row r="49" ht="40.5" spans="1:18">
      <c r="A49" s="3" t="s">
        <v>124</v>
      </c>
      <c r="B49" s="9" t="s">
        <v>125</v>
      </c>
      <c r="C49" s="3">
        <v>160.84</v>
      </c>
      <c r="D49" s="10" t="s">
        <v>37</v>
      </c>
      <c r="E49" s="11" t="s">
        <v>126</v>
      </c>
      <c r="F49" s="12" t="s">
        <v>28</v>
      </c>
      <c r="G49" s="13">
        <v>688135.333333333</v>
      </c>
      <c r="H49" s="13">
        <v>550508.266666666</v>
      </c>
      <c r="I49" s="15">
        <f t="shared" si="0"/>
        <v>440406.4</v>
      </c>
      <c r="J49" s="13">
        <v>88000</v>
      </c>
      <c r="K49" s="13">
        <v>2000</v>
      </c>
      <c r="L49" s="3">
        <v>30</v>
      </c>
      <c r="M49" s="3">
        <v>6</v>
      </c>
      <c r="N49" s="11" t="s">
        <v>22</v>
      </c>
      <c r="O49" s="9" t="s">
        <v>23</v>
      </c>
      <c r="R49" s="16"/>
    </row>
  </sheetData>
  <sheetProtection formatCells="0" formatColumns="0" formatRows="0" insertRows="0" insertColumns="0" insertHyperlinks="0" deleteColumns="0" deleteRows="0" sort="0" autoFilter="0" pivotTables="0"/>
  <autoFilter ref="A2:E49">
    <extLst>
      <etc:autoFilterAnalysis etc:version="v1" etc:showPane="0">
        <etc:analysisCharts>
          <etc:chart etc:type="pie">
            <etc:category etc:colId="1"/>
            <etc:seriesCollections etc:count="1">
              <etc:series etc:colId="1" etc:subtotal="count"/>
            </etc:seriesCollections>
          </etc:chart>
        </etc:analysisCharts>
      </etc:autoFilterAnalysis>
    </extLst>
  </autoFilter>
  <mergeCells count="1">
    <mergeCell ref="A1:O1"/>
  </mergeCells>
  <pageMargins left="0.7" right="0.7" top="0.75" bottom="0.75" header="0.3" footer="0.3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camscanner_ocr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丘泽</cp:lastModifiedBy>
  <dcterms:created xsi:type="dcterms:W3CDTF">2022-05-10T15:37:00Z</dcterms:created>
  <dcterms:modified xsi:type="dcterms:W3CDTF">2022-08-23T08:29:13Z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04DA51F5D91A4C56865DB740595DC9E4</vt:lpwstr>
  </property>
</Properties>
</file>