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<sst xmlns="http://schemas.openxmlformats.org/spreadsheetml/2006/main" count="80" uniqueCount="60">
  <si>
    <t>竞买人应交付房产以及购房人承担续建工程款计算表</t>
  </si>
  <si>
    <t>栋数</t>
  </si>
  <si>
    <t>房号</t>
  </si>
  <si>
    <t>建筑面积</t>
  </si>
  <si>
    <t>评估价值</t>
  </si>
  <si>
    <t>购房人</t>
  </si>
  <si>
    <t>每平米建筑面积应承担的续建工程款（一平）</t>
  </si>
  <si>
    <t>购房人应承担的续建工程款</t>
  </si>
  <si>
    <t>按揭贷款（银行）</t>
  </si>
  <si>
    <t>苏桥镇荣镇路1#1-2-1</t>
  </si>
  <si>
    <t>胡慧捷、唐锦玉</t>
  </si>
  <si>
    <t>农行永福县支行</t>
  </si>
  <si>
    <t>苏桥镇荣镇路1#1-2-2</t>
  </si>
  <si>
    <t>何辉苑、李宏亮</t>
  </si>
  <si>
    <t>苏桥镇荣镇路1#1-3-1</t>
  </si>
  <si>
    <t>王文林、于彦红</t>
  </si>
  <si>
    <t>己备案</t>
  </si>
  <si>
    <t>苏桥镇荣镇路1#1-3-2</t>
  </si>
  <si>
    <t>于增平</t>
  </si>
  <si>
    <t>苏桥镇荣镇路1#1-4-1</t>
  </si>
  <si>
    <t>刘满弟、杨淮兰</t>
  </si>
  <si>
    <t>苏桥镇荣镇路1#1-5-1</t>
  </si>
  <si>
    <t>张学庆、梁永秀</t>
  </si>
  <si>
    <t>苏桥镇荣镇路1#2-2-2</t>
  </si>
  <si>
    <t>韦晋元、黄小菊</t>
  </si>
  <si>
    <t>苏桥镇荣镇路1#2-3-1</t>
  </si>
  <si>
    <t>陆延华、阳干玉</t>
  </si>
  <si>
    <t>苏桥镇荣镇路1#2-3-2</t>
  </si>
  <si>
    <t>于彦珍</t>
  </si>
  <si>
    <t>苏桥镇荣镇路2#1-2-1</t>
  </si>
  <si>
    <t>蒋仕弟、刘素英</t>
  </si>
  <si>
    <t>己预告</t>
  </si>
  <si>
    <t>苏桥镇荣镇路2#1-3-1</t>
  </si>
  <si>
    <t>莫雪明、廖桥英</t>
  </si>
  <si>
    <t>苏桥镇荣镇路2#1-4-1</t>
  </si>
  <si>
    <t>李凤章</t>
  </si>
  <si>
    <t>苏桥镇荣镇路2#1-5-1</t>
  </si>
  <si>
    <t>唐小丽、李金虎</t>
  </si>
  <si>
    <t>苏桥镇荣镇路2#2-1-1</t>
  </si>
  <si>
    <t>陆顺福</t>
  </si>
  <si>
    <t>苏桥镇荣镇路2#3-1-2</t>
  </si>
  <si>
    <t>蒙培英</t>
  </si>
  <si>
    <t>苏桥镇荣镇路2#3-2-1</t>
  </si>
  <si>
    <t>秦助连、王凤利</t>
  </si>
  <si>
    <t>苏桥镇荣镇路2#3-2-2</t>
  </si>
  <si>
    <t>朱袭强</t>
  </si>
  <si>
    <t>苏桥镇荣镇路2#3-3-1</t>
  </si>
  <si>
    <t>韦祝春、邓国媛</t>
  </si>
  <si>
    <t>苏桥镇荣镇路2#3-4-1</t>
  </si>
  <si>
    <t>唐祚山、欧福秀</t>
  </si>
  <si>
    <t>苏桥镇荣镇路2#3-4-2</t>
  </si>
  <si>
    <t>骆金喜、李顺英</t>
  </si>
  <si>
    <t>苏桥镇荣镇路3#1-3-1</t>
  </si>
  <si>
    <t>龚军民、蒋新苹</t>
  </si>
  <si>
    <t>苏桥镇荣镇路3#4-3-1</t>
  </si>
  <si>
    <t>骆润姣</t>
  </si>
  <si>
    <t>苏桥镇荣镇路3#4-2-2</t>
  </si>
  <si>
    <t>于春华</t>
  </si>
  <si>
    <t>总面积</t>
  </si>
  <si>
    <t>应付总价款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</si>
</sst>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等线"/>
      <charset val="134"/>
      <scheme val="minor"/>
    </font>
    <font>
      <sz val="16"/>
      <color theme="1"/>
      <name val="宋体"/>
      <charset val="134"/>
    </font>
    <font>
      <sz val="11"/>
      <color theme="1"/>
      <name val="FangSong"/>
      <charset val="134"/>
    </font>
    <font>
      <sz val="11"/>
      <color theme="1"/>
      <name val="仿宋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9" fontId="2" fillId="2" borderId="1" xfId="11" applyFont="1" applyFill="1" applyBorder="1" applyAlignment="1">
      <alignment horizontal="center" wrapText="1"/>
    </xf>
    <xf numFmtId="0" fontId="2" fillId="2" borderId="1" xfId="11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topLeftCell="B1" workbookViewId="0">
      <selection activeCell="G26" sqref="G26"/>
    </sheetView>
  </sheetViews>
  <sheetFormatPr defaultColWidth="9" defaultRowHeight="14.25" outlineLevelCol="7"/>
  <cols>
    <col min="1" max="1" width="9" hidden="1" customWidth="1"/>
    <col min="2" max="2" width="16.125" customWidth="1"/>
    <col min="3" max="3" width="9.75" style="1" customWidth="1"/>
    <col min="4" max="4" width="9.625" customWidth="1"/>
    <col min="5" max="5" width="14.75" customWidth="1"/>
    <col min="6" max="6" width="12.625" style="1" customWidth="1"/>
    <col min="7" max="7" width="9.375" style="2" customWidth="1"/>
    <col min="8" max="8" width="14.5" customWidth="1"/>
  </cols>
  <sheetData>
    <row r="1" ht="41.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60.7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ht="39.95" customHeight="1" spans="1:8">
      <c r="A3" s="6">
        <v>1</v>
      </c>
      <c r="B3" s="6" t="s">
        <v>9</v>
      </c>
      <c r="C3" s="4">
        <v>141.28</v>
      </c>
      <c r="D3" s="4">
        <v>151500</v>
      </c>
      <c r="E3" s="4" t="s">
        <v>10</v>
      </c>
      <c r="F3" s="4">
        <v>320</v>
      </c>
      <c r="G3" s="5">
        <f>C3*F3</f>
        <v>45209.6</v>
      </c>
      <c r="H3" s="7" t="s">
        <v>11</v>
      </c>
    </row>
    <row r="4" ht="39.95" customHeight="1" spans="1:8">
      <c r="A4" s="8">
        <v>1</v>
      </c>
      <c r="B4" s="6" t="s">
        <v>12</v>
      </c>
      <c r="C4" s="4">
        <v>140.32</v>
      </c>
      <c r="D4" s="4">
        <v>150400</v>
      </c>
      <c r="E4" s="9" t="s">
        <v>13</v>
      </c>
      <c r="F4" s="4">
        <v>320</v>
      </c>
      <c r="G4" s="5">
        <f t="shared" ref="G4:G25" si="0">C4*F4</f>
        <v>44902.4</v>
      </c>
      <c r="H4" s="9" t="s">
        <v>11</v>
      </c>
    </row>
    <row r="5" ht="39.95" customHeight="1" spans="1:8">
      <c r="A5" s="8">
        <v>1</v>
      </c>
      <c r="B5" s="6" t="s">
        <v>14</v>
      </c>
      <c r="C5" s="4">
        <v>141.28</v>
      </c>
      <c r="D5" s="4">
        <v>154500</v>
      </c>
      <c r="E5" s="9" t="s">
        <v>15</v>
      </c>
      <c r="F5" s="4">
        <v>320</v>
      </c>
      <c r="G5" s="5">
        <f t="shared" si="0"/>
        <v>45209.6</v>
      </c>
      <c r="H5" s="9" t="s">
        <v>16</v>
      </c>
    </row>
    <row r="6" ht="39.95" customHeight="1" spans="1:8">
      <c r="A6" s="8">
        <v>1</v>
      </c>
      <c r="B6" s="6" t="s">
        <v>17</v>
      </c>
      <c r="C6" s="4">
        <v>140.32</v>
      </c>
      <c r="D6" s="4">
        <v>153500</v>
      </c>
      <c r="E6" s="9" t="s">
        <v>18</v>
      </c>
      <c r="F6" s="4">
        <v>320</v>
      </c>
      <c r="G6" s="5">
        <f t="shared" si="0"/>
        <v>44902.4</v>
      </c>
      <c r="H6" s="9" t="s">
        <v>11</v>
      </c>
    </row>
    <row r="7" ht="39.95" customHeight="1" spans="1:8">
      <c r="A7" s="8">
        <v>1</v>
      </c>
      <c r="B7" s="6" t="s">
        <v>19</v>
      </c>
      <c r="C7" s="4">
        <v>141.28</v>
      </c>
      <c r="D7" s="4">
        <v>151500</v>
      </c>
      <c r="E7" s="9" t="s">
        <v>20</v>
      </c>
      <c r="F7" s="4">
        <v>320</v>
      </c>
      <c r="G7" s="5">
        <f t="shared" si="0"/>
        <v>45209.6</v>
      </c>
      <c r="H7" s="9" t="s">
        <v>11</v>
      </c>
    </row>
    <row r="8" ht="39.95" customHeight="1" spans="1:8">
      <c r="A8" s="8">
        <v>1</v>
      </c>
      <c r="B8" s="6" t="s">
        <v>21</v>
      </c>
      <c r="C8" s="4">
        <v>141.28</v>
      </c>
      <c r="D8" s="4">
        <v>148400</v>
      </c>
      <c r="E8" s="9" t="s">
        <v>22</v>
      </c>
      <c r="F8" s="4">
        <v>320</v>
      </c>
      <c r="G8" s="5">
        <f t="shared" si="0"/>
        <v>45209.6</v>
      </c>
      <c r="H8" s="9" t="s">
        <v>16</v>
      </c>
    </row>
    <row r="9" ht="39.95" customHeight="1" spans="1:8">
      <c r="A9" s="8">
        <v>1</v>
      </c>
      <c r="B9" s="6" t="s">
        <v>23</v>
      </c>
      <c r="C9" s="4">
        <v>141.28</v>
      </c>
      <c r="D9" s="4">
        <v>151500</v>
      </c>
      <c r="E9" s="9" t="s">
        <v>24</v>
      </c>
      <c r="F9" s="4">
        <v>320</v>
      </c>
      <c r="G9" s="5">
        <f t="shared" si="0"/>
        <v>45209.6</v>
      </c>
      <c r="H9" s="9" t="s">
        <v>11</v>
      </c>
    </row>
    <row r="10" ht="39.95" customHeight="1" spans="1:8">
      <c r="A10" s="8"/>
      <c r="B10" s="6" t="s">
        <v>25</v>
      </c>
      <c r="C10" s="4">
        <v>140.32</v>
      </c>
      <c r="D10" s="4">
        <v>153500</v>
      </c>
      <c r="E10" s="9" t="s">
        <v>26</v>
      </c>
      <c r="F10" s="4">
        <v>320</v>
      </c>
      <c r="G10" s="5">
        <f t="shared" si="0"/>
        <v>44902.4</v>
      </c>
      <c r="H10" s="9" t="s">
        <v>11</v>
      </c>
    </row>
    <row r="11" ht="39.95" customHeight="1" spans="1:8">
      <c r="A11" s="8">
        <v>2</v>
      </c>
      <c r="B11" s="6" t="s">
        <v>27</v>
      </c>
      <c r="C11" s="4">
        <v>141.28</v>
      </c>
      <c r="D11" s="4">
        <v>154500</v>
      </c>
      <c r="E11" s="9" t="s">
        <v>28</v>
      </c>
      <c r="F11" s="4">
        <v>320</v>
      </c>
      <c r="G11" s="5">
        <f t="shared" si="0"/>
        <v>45209.6</v>
      </c>
      <c r="H11" s="9" t="s">
        <v>11</v>
      </c>
    </row>
    <row r="12" ht="39.95" customHeight="1" spans="1:8">
      <c r="A12" s="8">
        <v>2</v>
      </c>
      <c r="B12" s="6" t="s">
        <v>29</v>
      </c>
      <c r="C12" s="4">
        <v>108.73</v>
      </c>
      <c r="D12" s="4">
        <v>116600</v>
      </c>
      <c r="E12" s="9" t="s">
        <v>30</v>
      </c>
      <c r="F12" s="10">
        <v>360</v>
      </c>
      <c r="G12" s="5">
        <f t="shared" si="0"/>
        <v>39142.8</v>
      </c>
      <c r="H12" s="9" t="s">
        <v>31</v>
      </c>
    </row>
    <row r="13" ht="39.95" customHeight="1" spans="1:8">
      <c r="A13" s="8">
        <v>2</v>
      </c>
      <c r="B13" s="6" t="s">
        <v>32</v>
      </c>
      <c r="C13" s="4">
        <v>108.73</v>
      </c>
      <c r="D13" s="4">
        <v>118900</v>
      </c>
      <c r="E13" s="9" t="s">
        <v>33</v>
      </c>
      <c r="F13" s="10">
        <v>360</v>
      </c>
      <c r="G13" s="5">
        <f t="shared" si="0"/>
        <v>39142.8</v>
      </c>
      <c r="H13" s="9" t="s">
        <v>16</v>
      </c>
    </row>
    <row r="14" ht="39.95" customHeight="1" spans="1:8">
      <c r="A14" s="8">
        <v>2</v>
      </c>
      <c r="B14" s="6" t="s">
        <v>34</v>
      </c>
      <c r="C14" s="4">
        <v>108.73</v>
      </c>
      <c r="D14" s="4">
        <v>116600</v>
      </c>
      <c r="E14" s="9" t="s">
        <v>35</v>
      </c>
      <c r="F14" s="10">
        <v>360</v>
      </c>
      <c r="G14" s="5">
        <f t="shared" si="0"/>
        <v>39142.8</v>
      </c>
      <c r="H14" s="9" t="s">
        <v>11</v>
      </c>
    </row>
    <row r="15" ht="39.95" customHeight="1" spans="1:8">
      <c r="A15" s="8">
        <v>2</v>
      </c>
      <c r="B15" s="6" t="s">
        <v>36</v>
      </c>
      <c r="C15" s="4">
        <v>108.73</v>
      </c>
      <c r="D15" s="4">
        <v>114200</v>
      </c>
      <c r="E15" s="9" t="s">
        <v>37</v>
      </c>
      <c r="F15" s="10">
        <v>360</v>
      </c>
      <c r="G15" s="5">
        <f t="shared" si="0"/>
        <v>39142.8</v>
      </c>
      <c r="H15" s="9" t="s">
        <v>16</v>
      </c>
    </row>
    <row r="16" ht="39.95" customHeight="1" spans="1:8">
      <c r="A16" s="8">
        <v>2</v>
      </c>
      <c r="B16" s="6" t="s">
        <v>38</v>
      </c>
      <c r="C16" s="4">
        <v>109.27</v>
      </c>
      <c r="D16" s="4">
        <v>114800</v>
      </c>
      <c r="E16" s="9" t="s">
        <v>39</v>
      </c>
      <c r="F16" s="10">
        <v>360</v>
      </c>
      <c r="G16" s="5">
        <f t="shared" si="0"/>
        <v>39337.2</v>
      </c>
      <c r="H16" s="9" t="s">
        <v>11</v>
      </c>
    </row>
    <row r="17" ht="39.95" customHeight="1" spans="1:8">
      <c r="A17" s="8">
        <v>2</v>
      </c>
      <c r="B17" s="6" t="s">
        <v>40</v>
      </c>
      <c r="C17" s="4">
        <v>106.14</v>
      </c>
      <c r="D17" s="4">
        <v>111500</v>
      </c>
      <c r="E17" s="9" t="s">
        <v>41</v>
      </c>
      <c r="F17" s="10">
        <v>360</v>
      </c>
      <c r="G17" s="5">
        <f t="shared" si="0"/>
        <v>38210.4</v>
      </c>
      <c r="H17" s="9" t="s">
        <v>16</v>
      </c>
    </row>
    <row r="18" ht="39.95" customHeight="1" spans="1:8">
      <c r="A18" s="8">
        <v>2</v>
      </c>
      <c r="B18" s="6" t="s">
        <v>42</v>
      </c>
      <c r="C18" s="4">
        <v>109.39</v>
      </c>
      <c r="D18" s="4">
        <v>117300</v>
      </c>
      <c r="E18" s="9" t="s">
        <v>43</v>
      </c>
      <c r="F18" s="10">
        <v>360</v>
      </c>
      <c r="G18" s="5">
        <f t="shared" si="0"/>
        <v>39380.4</v>
      </c>
      <c r="H18" s="9" t="s">
        <v>11</v>
      </c>
    </row>
    <row r="19" ht="39.95" customHeight="1" spans="1:8">
      <c r="A19" s="8">
        <v>3</v>
      </c>
      <c r="B19" s="6" t="s">
        <v>44</v>
      </c>
      <c r="C19" s="4">
        <v>106.14</v>
      </c>
      <c r="D19" s="4">
        <v>113800</v>
      </c>
      <c r="E19" s="9" t="s">
        <v>45</v>
      </c>
      <c r="F19" s="10">
        <v>360</v>
      </c>
      <c r="G19" s="5">
        <f t="shared" si="0"/>
        <v>38210.4</v>
      </c>
      <c r="H19" s="9" t="s">
        <v>11</v>
      </c>
    </row>
    <row r="20" ht="39.95" customHeight="1" spans="1:8">
      <c r="A20" s="8">
        <v>3</v>
      </c>
      <c r="B20" s="6" t="s">
        <v>46</v>
      </c>
      <c r="C20" s="4">
        <v>109.39</v>
      </c>
      <c r="D20" s="4">
        <v>119600</v>
      </c>
      <c r="E20" s="9" t="s">
        <v>47</v>
      </c>
      <c r="F20" s="10">
        <v>360</v>
      </c>
      <c r="G20" s="5">
        <f t="shared" si="0"/>
        <v>39380.4</v>
      </c>
      <c r="H20" s="9" t="s">
        <v>11</v>
      </c>
    </row>
    <row r="21" ht="39.95" customHeight="1" spans="1:8">
      <c r="A21" s="8">
        <v>1</v>
      </c>
      <c r="B21" s="6" t="s">
        <v>48</v>
      </c>
      <c r="C21" s="4">
        <v>109.39</v>
      </c>
      <c r="D21" s="4">
        <v>117300</v>
      </c>
      <c r="E21" s="9" t="s">
        <v>49</v>
      </c>
      <c r="F21" s="10">
        <v>360</v>
      </c>
      <c r="G21" s="5">
        <f t="shared" si="0"/>
        <v>39380.4</v>
      </c>
      <c r="H21" s="9" t="s">
        <v>11</v>
      </c>
    </row>
    <row r="22" ht="39.95" customHeight="1" spans="1:8">
      <c r="A22" s="8">
        <v>1</v>
      </c>
      <c r="B22" s="6" t="s">
        <v>50</v>
      </c>
      <c r="C22" s="4">
        <v>106.14</v>
      </c>
      <c r="D22" s="4">
        <v>113800</v>
      </c>
      <c r="E22" s="9" t="s">
        <v>51</v>
      </c>
      <c r="F22" s="10">
        <v>360</v>
      </c>
      <c r="G22" s="5">
        <f t="shared" si="0"/>
        <v>38210.4</v>
      </c>
      <c r="H22" s="9" t="s">
        <v>16</v>
      </c>
    </row>
    <row r="23" ht="39.95" customHeight="1" spans="1:8">
      <c r="A23" s="8">
        <v>2</v>
      </c>
      <c r="B23" s="11" t="s">
        <v>52</v>
      </c>
      <c r="C23" s="12">
        <v>118.5</v>
      </c>
      <c r="D23" s="12">
        <v>129600</v>
      </c>
      <c r="E23" s="9" t="s">
        <v>53</v>
      </c>
      <c r="F23" s="10">
        <v>420</v>
      </c>
      <c r="G23" s="5">
        <f t="shared" si="0"/>
        <v>49770</v>
      </c>
      <c r="H23" s="9" t="s">
        <v>11</v>
      </c>
    </row>
    <row r="24" ht="42" customHeight="1" spans="1:8">
      <c r="A24" s="8">
        <v>2</v>
      </c>
      <c r="B24" s="6" t="s">
        <v>54</v>
      </c>
      <c r="C24" s="4">
        <v>87.93</v>
      </c>
      <c r="D24" s="4">
        <v>96100</v>
      </c>
      <c r="E24" s="9" t="s">
        <v>55</v>
      </c>
      <c r="F24" s="10">
        <v>420</v>
      </c>
      <c r="G24" s="5">
        <f t="shared" si="0"/>
        <v>36930.6</v>
      </c>
      <c r="H24" s="9" t="s">
        <v>16</v>
      </c>
    </row>
    <row r="25" ht="48" customHeight="1" spans="1:8">
      <c r="A25" s="8">
        <v>3</v>
      </c>
      <c r="B25" s="6" t="s">
        <v>56</v>
      </c>
      <c r="C25" s="4">
        <v>87.93</v>
      </c>
      <c r="D25" s="4">
        <v>94200</v>
      </c>
      <c r="E25" s="9" t="s">
        <v>57</v>
      </c>
      <c r="F25" s="10">
        <v>420</v>
      </c>
      <c r="G25" s="5">
        <f t="shared" si="0"/>
        <v>36930.6</v>
      </c>
      <c r="H25" s="9" t="s">
        <v>16</v>
      </c>
    </row>
    <row r="26" ht="26.25" customHeight="1" spans="1:8">
      <c r="A26" s="13"/>
      <c r="B26" s="14" t="s">
        <v>58</v>
      </c>
      <c r="C26" s="10">
        <f>SUM(C3:C25)</f>
        <v>2753.78</v>
      </c>
      <c r="D26" s="13"/>
      <c r="E26" s="13"/>
      <c r="F26" s="10" t="s">
        <v>59</v>
      </c>
      <c r="G26" s="15">
        <f>SUM(G3:G25)</f>
        <v>958276.8</v>
      </c>
      <c r="H26" s="13"/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赵思军（13557131413）</dc:creator>
  <cp:lastModifiedBy>北秋悲</cp:lastModifiedBy>
  <dcterms:created xsi:type="dcterms:W3CDTF">2015-06-05T18:19:00Z</dcterms:created>
  <cp:lastPrinted>2021-08-17T11:37:00Z</cp:lastPrinted>
  <dcterms:modified xsi:type="dcterms:W3CDTF">2021-11-11T09:03:19Z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1C33F9550FC440B090626C63B5ED77AE</vt:lpwstr>
  </property>
  <property fmtid="{D5CDD505-2E9C-101B-9397-08002B2CF9AE}" pid="3" name="KSOProductBuildVer">
    <vt:lpwstr>2052-11.1.0.11045</vt:lpwstr>
  </property>
</Properties>
</file>