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房子" sheetId="1" r:id="rId1"/>
    <sheet name="Sheet3" sheetId="3" r:id="rId2"/>
  </sheets>
  <calcPr calcId="144525" iterate="1" iterateCount="100" iterateDelta="0.001"/>
</workbook>
</file>

<file path=xl/sharedStrings.xml><?xml version="1.0" encoding="utf-8"?>
<sst xmlns="http://schemas.openxmlformats.org/spreadsheetml/2006/main" count="37" uniqueCount="25">
  <si>
    <t>房地产评估明细表</t>
  </si>
  <si>
    <t>资产占有方：郭意光                                            评估基准日：2022年8月29日                                           单位：元</t>
  </si>
  <si>
    <t>序号</t>
  </si>
  <si>
    <t>证号</t>
  </si>
  <si>
    <t>建筑物名称</t>
  </si>
  <si>
    <t>结构</t>
  </si>
  <si>
    <t>计量单位</t>
  </si>
  <si>
    <t>数量</t>
  </si>
  <si>
    <r>
      <rPr>
        <sz val="10"/>
        <rFont val="宋体"/>
        <charset val="134"/>
      </rPr>
      <t>单价(元/m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)</t>
    </r>
  </si>
  <si>
    <t>评估价值</t>
  </si>
  <si>
    <t>备注</t>
  </si>
  <si>
    <t>辽（2019）西丰县不动产权第0003666号</t>
  </si>
  <si>
    <t>仓储用房</t>
  </si>
  <si>
    <t>混合</t>
  </si>
  <si>
    <t>平方米</t>
  </si>
  <si>
    <t>坐落：西丰县西丰镇胜利街解放委滨河花园1幢13号；总层数：6；所在层：1；权利类型：国有建设用地使用权/房屋（构筑物）所有权；权利性质：出让/市场化商品房；用途：城镇住宅用地/仓储。使用期限：2009/8/24-2079/8/23止；</t>
  </si>
  <si>
    <t>辽（2019）西丰县不动产权第0003665号</t>
  </si>
  <si>
    <t>坐落：西丰县西丰镇胜利街解放委滨河花园3幢9号；总层数：6；所在层：1；权利类型：国有建设用地使用权/房屋（构筑物）所有权；权利性质：出让/市场化商品房；用途：城镇住宅用地/仓储。使用期限：2009/8/24-2079/8/23止；</t>
  </si>
  <si>
    <t>辽（2019）西丰县不动产权第0003664号</t>
  </si>
  <si>
    <t>坐落：西丰县西丰镇胜利街解放委滨河花园3幢8号；总层数：6；所在层：1；权利类型：国有建设用地使用权/房屋（构筑物）所有权；权利性质：出让/市场化商品房；用途：城镇住宅用地/仓储。使用期限：2009/8/24-2079/8/23止；</t>
  </si>
  <si>
    <t>辽（2019）西丰县不动产权第0003667号</t>
  </si>
  <si>
    <t>坐落：西丰县西丰镇胜利街解放委滨河花园3幢13号；总层数：6；所在层：1；权利类型：国有建设用地使用权/房屋（构筑物）所有权；权利性质：出让/市场化商品房；用途：城镇住宅用地/仓储。使用期限：2009/8/24-2079/8/23止；</t>
  </si>
  <si>
    <t>辽（2019）西丰县不动产权第0003669号</t>
  </si>
  <si>
    <t>坐落：西丰县西丰镇胜利街解放委滨河花园二期9幢1号；总层数：6；所在层：1；权利类型：国有建设用地使用权/房屋（构筑物）所有权；权利性质：出让/市场化商品房；用途：城镇住宅用地/仓储。使用期限：2009/8/24-2079/8/23止；</t>
  </si>
  <si>
    <t>合      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</si>
</sst>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  <numFmt numFmtId="178" formatCode="#,##0.00_);[Red]\(#,##0.00\)"/>
    <numFmt numFmtId="179" formatCode="_ * #,##0.00_ ;_ * \-#,##0.00_ ;_ * &quot;-&quot;_ ;_ @_ "/>
    <numFmt numFmtId="180" formatCode="_-* #,##0.00_-;\-* #,##0.00_-;_-* &quot;-&quot;??_-;_-@_-"/>
  </numFmts>
  <fonts count="29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0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7" fontId="2" fillId="0" borderId="1" xfId="8" applyNumberFormat="1" applyFont="1" applyFill="1" applyBorder="1" applyAlignment="1">
      <alignment horizontal="right" vertical="center"/>
    </xf>
    <xf numFmtId="179" fontId="2" fillId="0" borderId="0" xfId="5" applyNumberFormat="1" applyFont="1" applyFill="1" applyAlignment="1">
      <alignment vertical="center"/>
    </xf>
    <xf numFmtId="179" fontId="5" fillId="0" borderId="0" xfId="5" applyNumberFormat="1" applyFont="1" applyFill="1" applyAlignment="1">
      <alignment vertical="center"/>
    </xf>
    <xf numFmtId="179" fontId="2" fillId="0" borderId="0" xfId="5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9" fontId="2" fillId="0" borderId="0" xfId="0" applyNumberFormat="1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评估空白套表1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I12" sqref="I12"/>
    </sheetView>
  </sheetViews>
  <sheetFormatPr defaultColWidth="10" defaultRowHeight="15.75" customHeight="1"/>
  <cols>
    <col min="1" max="1" width="4.44444444444444" style="2" customWidth="1"/>
    <col min="2" max="2" width="18.3333333333333" style="2" customWidth="1"/>
    <col min="3" max="3" width="12.5555555555556" style="4" customWidth="1"/>
    <col min="4" max="4" width="7.66666666666667" style="2" customWidth="1"/>
    <col min="5" max="5" width="9.58333333333333" style="2" customWidth="1"/>
    <col min="6" max="6" width="10.3333333333333" style="5" customWidth="1"/>
    <col min="7" max="7" width="13.3333333333333" style="2" customWidth="1"/>
    <col min="8" max="8" width="16.2222222222222" style="2" customWidth="1"/>
    <col min="9" max="9" width="53.7777777777778" style="2" customWidth="1"/>
    <col min="10" max="12" width="8.33333333333333" style="2" customWidth="1"/>
    <col min="13" max="16384" width="10" style="2"/>
  </cols>
  <sheetData>
    <row r="1" s="1" customFormat="1" ht="4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19.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3" customFormat="1" ht="22" customHeight="1" spans="1:9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8" t="s">
        <v>8</v>
      </c>
      <c r="H3" s="12" t="s">
        <v>9</v>
      </c>
      <c r="I3" s="8" t="s">
        <v>10</v>
      </c>
    </row>
    <row r="4" s="3" customFormat="1" ht="22" customHeight="1" spans="1:9">
      <c r="A4" s="8"/>
      <c r="B4" s="8"/>
      <c r="C4" s="8"/>
      <c r="D4" s="9"/>
      <c r="E4" s="10"/>
      <c r="F4" s="11"/>
      <c r="G4" s="8"/>
      <c r="H4" s="13"/>
      <c r="I4" s="8"/>
    </row>
    <row r="5" s="4" customFormat="1" ht="44" customHeight="1" spans="1:9">
      <c r="A5" s="14">
        <v>1</v>
      </c>
      <c r="B5" s="15" t="s">
        <v>11</v>
      </c>
      <c r="C5" s="14" t="s">
        <v>12</v>
      </c>
      <c r="D5" s="9" t="s">
        <v>13</v>
      </c>
      <c r="E5" s="10" t="s">
        <v>14</v>
      </c>
      <c r="F5" s="16">
        <v>40.48</v>
      </c>
      <c r="G5" s="17">
        <v>9000</v>
      </c>
      <c r="H5" s="17">
        <f t="shared" ref="H5:H9" si="0">F5*G5</f>
        <v>364320</v>
      </c>
      <c r="I5" s="28" t="s">
        <v>15</v>
      </c>
    </row>
    <row r="6" s="4" customFormat="1" ht="44" customHeight="1" spans="1:9">
      <c r="A6" s="14">
        <v>2</v>
      </c>
      <c r="B6" s="15" t="s">
        <v>16</v>
      </c>
      <c r="C6" s="14" t="s">
        <v>12</v>
      </c>
      <c r="D6" s="9" t="s">
        <v>13</v>
      </c>
      <c r="E6" s="10" t="s">
        <v>14</v>
      </c>
      <c r="F6" s="16">
        <v>36.29</v>
      </c>
      <c r="G6" s="17">
        <v>9500</v>
      </c>
      <c r="H6" s="17">
        <f t="shared" si="0"/>
        <v>344755</v>
      </c>
      <c r="I6" s="28" t="s">
        <v>17</v>
      </c>
    </row>
    <row r="7" s="4" customFormat="1" ht="44" customHeight="1" spans="1:9">
      <c r="A7" s="14">
        <v>3</v>
      </c>
      <c r="B7" s="15" t="s">
        <v>18</v>
      </c>
      <c r="C7" s="14" t="s">
        <v>12</v>
      </c>
      <c r="D7" s="9" t="s">
        <v>13</v>
      </c>
      <c r="E7" s="10" t="s">
        <v>14</v>
      </c>
      <c r="F7" s="16">
        <v>36.29</v>
      </c>
      <c r="G7" s="17">
        <v>9500</v>
      </c>
      <c r="H7" s="17">
        <f t="shared" si="0"/>
        <v>344755</v>
      </c>
      <c r="I7" s="28" t="s">
        <v>19</v>
      </c>
    </row>
    <row r="8" s="4" customFormat="1" ht="44" customHeight="1" spans="1:9">
      <c r="A8" s="14">
        <v>4</v>
      </c>
      <c r="B8" s="15" t="s">
        <v>20</v>
      </c>
      <c r="C8" s="14" t="s">
        <v>12</v>
      </c>
      <c r="D8" s="9" t="s">
        <v>13</v>
      </c>
      <c r="E8" s="10" t="s">
        <v>14</v>
      </c>
      <c r="F8" s="16">
        <v>23.92</v>
      </c>
      <c r="G8" s="17">
        <v>9500</v>
      </c>
      <c r="H8" s="17">
        <f t="shared" si="0"/>
        <v>227240</v>
      </c>
      <c r="I8" s="28" t="s">
        <v>21</v>
      </c>
    </row>
    <row r="9" s="4" customFormat="1" ht="44" customHeight="1" spans="1:9">
      <c r="A9" s="14">
        <v>5</v>
      </c>
      <c r="B9" s="15" t="s">
        <v>22</v>
      </c>
      <c r="C9" s="14" t="s">
        <v>12</v>
      </c>
      <c r="D9" s="9" t="s">
        <v>13</v>
      </c>
      <c r="E9" s="10" t="s">
        <v>14</v>
      </c>
      <c r="F9" s="16">
        <v>45.93</v>
      </c>
      <c r="G9" s="17">
        <v>9000</v>
      </c>
      <c r="H9" s="17">
        <f t="shared" si="0"/>
        <v>413370</v>
      </c>
      <c r="I9" s="28" t="s">
        <v>23</v>
      </c>
    </row>
    <row r="10" s="2" customFormat="1" ht="22" customHeight="1" spans="1:9">
      <c r="A10" s="18" t="s">
        <v>24</v>
      </c>
      <c r="B10" s="19"/>
      <c r="C10" s="20"/>
      <c r="D10" s="21"/>
      <c r="E10" s="21"/>
      <c r="F10" s="22">
        <f>SUM(F5:F9)</f>
        <v>182.91</v>
      </c>
      <c r="G10" s="22"/>
      <c r="H10" s="23">
        <f>SUM(H5:H9)</f>
        <v>1694440</v>
      </c>
      <c r="I10" s="29"/>
    </row>
    <row r="11" s="2" customFormat="1" ht="20" customHeight="1" spans="3:9">
      <c r="C11" s="4"/>
      <c r="F11" s="5"/>
      <c r="H11" s="24"/>
      <c r="I11" s="30"/>
    </row>
    <row r="12" s="2" customFormat="1" ht="18" customHeight="1" spans="3:9">
      <c r="C12" s="4"/>
      <c r="F12" s="5"/>
      <c r="H12" s="25"/>
      <c r="I12" s="31"/>
    </row>
    <row r="13" s="2" customFormat="1" customHeight="1" spans="3:9">
      <c r="C13" s="4"/>
      <c r="F13" s="5"/>
      <c r="H13" s="24"/>
      <c r="I13" s="32"/>
    </row>
    <row r="14" s="2" customFormat="1" customHeight="1" spans="3:8">
      <c r="C14" s="4"/>
      <c r="F14" s="5"/>
      <c r="H14" s="26"/>
    </row>
    <row r="15" s="2" customFormat="1" customHeight="1" spans="3:8">
      <c r="C15" s="4"/>
      <c r="F15" s="5"/>
      <c r="H15" s="26"/>
    </row>
    <row r="16" s="2" customFormat="1" customHeight="1" spans="3:8">
      <c r="C16" s="4"/>
      <c r="F16" s="5"/>
      <c r="H16" s="26"/>
    </row>
    <row r="17" s="2" customFormat="1" customHeight="1" spans="3:8">
      <c r="C17" s="4"/>
      <c r="F17" s="5"/>
      <c r="H17" s="27"/>
    </row>
    <row r="18" s="2" customFormat="1" customHeight="1" spans="3:6">
      <c r="C18" s="4"/>
      <c r="F18" s="5"/>
    </row>
    <row r="19" s="2" customFormat="1" customHeight="1" spans="3:6">
      <c r="C19" s="4"/>
      <c r="F19" s="5"/>
    </row>
    <row r="20" s="2" customFormat="1" customHeight="1" spans="3:9">
      <c r="C20" s="4"/>
      <c r="F20" s="5"/>
      <c r="I20" s="33"/>
    </row>
    <row r="21" s="2" customFormat="1" customHeight="1" spans="3:6">
      <c r="C21" s="4"/>
      <c r="F21" s="5"/>
    </row>
    <row r="22" s="2" customFormat="1" customHeight="1" spans="3:6">
      <c r="C22" s="4"/>
      <c r="F22" s="5"/>
    </row>
  </sheetData>
  <mergeCells count="12">
    <mergeCell ref="A1:I1"/>
    <mergeCell ref="A2:I2"/>
    <mergeCell ref="A10:C1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09722222222222" right="0.109722222222222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房子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尚德慧</cp:lastModifiedBy>
  <dcterms:created xsi:type="dcterms:W3CDTF">2021-12-28T20:12:00Z</dcterms:created>
  <dcterms:modified xsi:type="dcterms:W3CDTF">2022-09-06T02:20:01Z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722243794D08445CBBDAE63D230D91C7</vt:lpwstr>
  </property>
  <property fmtid="{D5CDD505-2E9C-101B-9397-08002B2CF9AE}" pid="3" name="KSOProductBuildVer">
    <vt:lpwstr>2052-11.1.0.12313</vt:lpwstr>
  </property>
</Properties>
</file>