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420"/>
  </bookViews>
  <sheets>
    <sheet name="房子" sheetId="1" r:id="rId1"/>
    <sheet name="Sheet3" sheetId="3" r:id="rId2"/>
  </sheets>
  <definedNames>
    <definedName name="_xlnm.Print_Titles" localSheetId="0">房子!$1:$4</definedName>
  </definedNames>
  <calcPr calcId="144525"/>
</workbook>
</file>

<file path=xl/calcChain.xml><?xml version="1.0" encoding="utf-8"?>
<calcChain xmlns="http://schemas.openxmlformats.org/spreadsheetml/2006/main">
  <c r="I47" i="1" l="1"/>
  <c r="G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<sst xmlns="http://schemas.openxmlformats.org/spreadsheetml/2006/main" count="265" uniqueCount="102">
  <si>
    <t>房地产评估明细表</t>
  </si>
  <si>
    <t xml:space="preserve">                                                        评估基准日：2022年8月5日                                    金额单位：人民币元</t>
  </si>
  <si>
    <t>序号</t>
  </si>
  <si>
    <t>证号</t>
  </si>
  <si>
    <t>权利人</t>
  </si>
  <si>
    <t>建筑物名称</t>
  </si>
  <si>
    <t>结构</t>
  </si>
  <si>
    <t>计量单位</t>
  </si>
  <si>
    <t>数量</t>
  </si>
  <si>
    <r>
      <rPr>
        <sz val="10"/>
        <rFont val="宋体"/>
        <family val="3"/>
        <charset val="134"/>
      </rPr>
      <t>单价(元/m</t>
    </r>
    <r>
      <rPr>
        <vertAlign val="superscript"/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)</t>
    </r>
  </si>
  <si>
    <t>评估价值</t>
  </si>
  <si>
    <t>备注</t>
  </si>
  <si>
    <t>辽（2017）铁岭市清河区不动产权第0003790号</t>
  </si>
  <si>
    <t>铁岭九华房地产开发有限公司</t>
  </si>
  <si>
    <t>住宅</t>
  </si>
  <si>
    <t>钢混</t>
  </si>
  <si>
    <t>平方米</t>
  </si>
  <si>
    <t>坐落：铁岭市清河区张相镇昌盛路西段168-1号世纪家园3幢1-6-1；总层数：7；所在层：6-7；权利性质：国有建设用地使用权/房屋（构筑物）所有权；权利性质：出让/市场化商品房；用途：城镇住宅用地/住宅。使用期限：2011/7/25--2081/7/25</t>
  </si>
  <si>
    <t>辽（2017）铁岭市清河区不动产权第0001797号</t>
  </si>
  <si>
    <t>坐落：铁岭市清河区张相镇昌盛路西段168-5号世纪家园10幢3-5-2；总层数：11；所在层：5；权利性质：国有建设用地使用权/房屋（构筑物）所有权；权利性质：出让/市场化商品房；用途：城镇住宅用地/住宅。使用期限：2011/7/25--2081/7/25</t>
  </si>
  <si>
    <t>辽（2017）铁岭市清河区不动产权第0002048号</t>
  </si>
  <si>
    <t>坐落：铁岭市清河区张相镇昌盛路西段166-4号世纪家园11幢1-3-3；总层数：11；所在层：3；权利性质：国有建设用地使用权/房屋（构筑物）所有权；权利性质：出让/市场化商品房；用途：城镇住宅用地/住宅。使用期限：2011/7/25--2081/7/25</t>
  </si>
  <si>
    <t>辽（2017）铁岭市清河区不动产权第0001969号</t>
  </si>
  <si>
    <t>坐落：铁岭市清河区张相镇昌盛路西段166-4号世纪家园11幢1-9-2；总层数：11；所在层：9；权利性质：国有建设用地使用权/房屋（构筑物）所有权；权利性质：出让/市场化商品房；用途：城镇住宅用地/住宅。使用期限：2011/7/25--2081/7/25</t>
  </si>
  <si>
    <t>辽（2017）铁岭市清河区不动产权第0002076号</t>
  </si>
  <si>
    <t>坐落：铁岭市清河区张相镇昌盛路西段166-4号世纪家园11幢4-6-2；总层数：11；所在层：6；权利性质：国有建设用地使用权/房屋（构筑物）所有权；权利性质：出让/市场化商品房；用途：城镇住宅用地/住宅。使用期限：2011/7/25--2081/7/25</t>
  </si>
  <si>
    <t>辽（2017）铁岭市清河区不动产权第0001936号</t>
  </si>
  <si>
    <t>坐落：铁岭市清河区张相镇昌盛路西段166-4号世纪家园11幢4-7-2；总层数：11；所在层：7；权利性质：国有建设用地使用权/房屋（构筑物）所有权；权利性质：出让/市场化商品房；用途：城镇住宅用地/住宅。使用期限：2011/7/25--2081/7/25</t>
  </si>
  <si>
    <t>辽（2017）铁岭市清河区不动产权第0003802号</t>
  </si>
  <si>
    <t>仓储用房</t>
  </si>
  <si>
    <t>坐落：铁岭市清河区张相镇昌盛路西段168-1号世纪家园3幢1-31；总层数：7；所在层：1；权利性质：国有建设用地使用权/房屋（构筑物）所有权；权利性质：出让/市场化商品房；用途：城镇住宅用地/仓储。使用期限：2011/7/25--2081/7/25</t>
  </si>
  <si>
    <t>辽（2017）铁岭市清河区不动产权第0003797号</t>
  </si>
  <si>
    <t>坐落：铁岭市清河区张相镇昌盛路西段168-1号世纪家园3幢1-36；总层数：7；所在层：1；权利性质：国有建设用地使用权/房屋（构筑物）所有权；权利性质：出让/市场化商品房；用途：城镇住宅用地/仓储。使用期限：2011/7/25--2081/7/25</t>
  </si>
  <si>
    <t>辽（2017）铁岭市清河区不动产权第0002546号</t>
  </si>
  <si>
    <t>辽（2017）铁岭市清河区不动产权第0002551号</t>
  </si>
  <si>
    <t>辽（2017）铁岭市清河区不动产权第0006624号</t>
  </si>
  <si>
    <t>坐落：铁岭市清河区张相镇昌盛路西段168-2号世纪家园5幢1-5；总层数：7；所在层：1；权利性质：国有建设用地使用权/房屋（构筑物）所有权；权利性质：出让/市场化商品房；用途：城镇住宅用地/仓储。使用期限：2011/7/25--2081/7/25</t>
  </si>
  <si>
    <t>辽（2017）铁岭市清河区不动产权第0006623号</t>
  </si>
  <si>
    <t>坐落：铁岭市清河区张相镇昌盛路西段168-2号世纪家园5幢1-6；总层数：7；所在层：1；权利性质：国有建设用地使用权/房屋（构筑物）所有权；权利性质：出让/市场化商品房；用途：城镇住宅用地/仓储。使用期限：2011/7/25--2081/7/25</t>
  </si>
  <si>
    <t>辽（2017）铁岭市清河区不动产权第0006622号</t>
  </si>
  <si>
    <t>坐落：铁岭市清河区张相镇昌盛路西段168-2号世纪家园5幢1-7；总层数：7；所在层：1；权利性质：国有建设用地使用权/房屋（构筑物）所有权；权利性质：出让/市场化商品房；用途：城镇住宅用地/仓储。使用期限：2011/7/25--2081/7/25</t>
  </si>
  <si>
    <t>辽（2017）铁岭市清河区不动产权第0006611号</t>
  </si>
  <si>
    <t>坐落：铁岭市清河区张相镇昌盛路西段168-2号世纪家园5幢1-8；总层数：7；所在层：1；权利性质：国有建设用地使用权/房屋（构筑物）所有权；权利性质：出让/市场化商品房；用途：城镇住宅用地/仓储。使用期限：2011/7/25--2081/7/25</t>
  </si>
  <si>
    <t>辽（2017）铁岭市清河区不动产权第0006629号</t>
  </si>
  <si>
    <t>坐落：铁岭市清河区张相镇昌盛路西段168-2号世纪家园5幢1-28；总层数：7；所在层：1；权利性质：国有建设用地使用权/房屋（构筑物）所有权；权利性质：出让/市场化商品房；用途：城镇住宅用地/仓储。使用期限：2011/7/25--2081/7/25</t>
  </si>
  <si>
    <t>辽（2017）铁岭市清河区不动产权第0006628号</t>
  </si>
  <si>
    <t>坐落：铁岭市清河区张相镇昌盛路西段168-2号世纪家园5幢1-29；总层数：7；所在层：1；权利性质：国有建设用地使用权/房屋（构筑物）所有权；权利性质：出让/市场化商品房；用途：城镇住宅用地/仓储。使用期限：2011/7/25--2081/7/25</t>
  </si>
  <si>
    <t>辽（2017）铁岭市清河区不动产权第0003138号</t>
  </si>
  <si>
    <t>坐落：铁岭市清河区张相镇昌盛路西段168-3号世纪家园7幢1-5；总层数：7；所在层：1；权利性质：国有建设用地使用权/房屋（构筑物）所有权；权利性质：出让/市场化商品房；用途：城镇住宅用地/仓储。使用期限：2011/7/25--2081/7/25</t>
  </si>
  <si>
    <t>辽（2017）铁岭市清河区不动产权第0003137号</t>
  </si>
  <si>
    <t>坐落：铁岭市清河区张相镇昌盛路西段168-3号世纪家园7幢1-6；总层数：7；所在层：1；权利性质：国有建设用地使用权/房屋（构筑物）所有权；权利性质：出让/市场化商品房；用途：城镇住宅用地/仓储。使用期限：2011/7/25--2081/7/25</t>
  </si>
  <si>
    <t>辽（2017）铁岭市清河区不动产权第0006617号</t>
  </si>
  <si>
    <t>坐落：铁岭市清河区张相镇昌盛路西段168-2号世纪家园5幢1-18；总层数：7；所在层：1；权利性质：国有建设用地使用权/房屋（构筑物）所有权；权利性质：出让/市场化商品房；用途：城镇住宅用地/仓储。使用期限：2011/7/25--2081/7/25</t>
  </si>
  <si>
    <t>辽（2017）铁岭市清河区不动产权第0003846号</t>
  </si>
  <si>
    <t>坐落：铁岭市清河区张相镇昌盛路西段166-2号世纪家园6幢3-1-1；总层数：7；所在层：1-2；权利性质：国有建设用地使用权/房屋（构筑物）所有权；权利性质：出让/市场化商品房；用途：城镇住宅用地/住宅。使用期限：2011/7/25--2081/7/25</t>
  </si>
  <si>
    <t>辽（2017）铁岭市清河区不动产权第0003853号</t>
  </si>
  <si>
    <t>坐落：铁岭市清河区张相镇昌盛路西段166-2号世纪家园6幢1-5；总层数：7；所在层：1；权利性质：国有建设用地使用权/房屋（构筑物）所有权；权利性质：出让/市场化商品房；用途：城镇住宅用地/仓储。使用期限：2011/7/25--2081/7/25</t>
  </si>
  <si>
    <t>辽（2017）铁岭市清河区不动产权第0003845号</t>
  </si>
  <si>
    <t>坐落：铁岭市清河区张相镇昌盛路西段166-2号世纪家园6幢3-1-2；总层数：7；所在层：1-2；权利性质：国有建设用地使用权/房屋（构筑物）所有权；权利性质：出让/市场化商品房；用途：城镇住宅用地/住宅。使用期限：2011/7/25--2081/7/25</t>
  </si>
  <si>
    <t>辽（2017）铁岭市清河区不动产权第0003852号</t>
  </si>
  <si>
    <t>坐落：铁岭市清河区张相镇昌盛路西段166-2号世纪家园6幢1-6；总层数：7；所在层：1；权利性质：国有建设用地使用权/房屋（构筑物）所有权；权利性质：出让/市场化商品房；用途：城镇住宅用地/仓储。使用期限：2011/7/25--2081/7/25</t>
  </si>
  <si>
    <t>辽（2017）铁岭市清河区不动产权第0002703号</t>
  </si>
  <si>
    <t>坐落：铁岭市清河区张相镇昌盛路西段166-3号世纪家园9幢4-5-1；总层数：7；所在层：5；权利性质：国有建设用地使用权/房屋（构筑物）所有权；权利性质：出让/市场化商品房；用途：城镇住宅用地/住宅。使用期限：2011/7/25--2081/7/25</t>
  </si>
  <si>
    <t>辽（2017）铁岭市清河区不动产权第0002533号</t>
  </si>
  <si>
    <t>坐落：铁岭市清河区张相镇昌盛路西段166-1号世纪家园4幢1-5；总层数：7；所在层：1；权利性质：国有建设用地使用权/房屋（构筑物）所有权；权利性质：出让/市场化商品房；用途：城镇住宅用地/仓储。使用期限：2011/7/25--2081/7/25</t>
  </si>
  <si>
    <t>辽（2017）铁岭市清河区不动产权第0002529号</t>
  </si>
  <si>
    <t>坐落：铁岭市清河区张相镇昌盛路西段166-1号世纪家园4幢1-9；总层数：7；所在层：1；权利性质：国有建设用地使用权/房屋（构筑物）所有权；权利性质：出让/市场化商品房；用途：城镇住宅用地/仓储。使用期限：2011/7/25--2081/7/25</t>
  </si>
  <si>
    <t>辽（2017）铁岭市清河区不动产权第0006616号</t>
  </si>
  <si>
    <t>坐落：铁岭市清河区张相镇昌盛路西段168-2号世纪家园5幢1-19；总层数：7；所在层：1；权利性质：国有建设用地使用权/房屋（构筑物）所有权；权利性质：出让/市场化商品房；用途：城镇住宅用地/仓储。使用期限：2011/7/25--2081/7/25</t>
  </si>
  <si>
    <t>辽（2017）铁岭市清河区不动产权第0006612号</t>
  </si>
  <si>
    <t>坐落：铁岭市清河区张相镇昌盛路西段168-2号世纪家园5幢1-22；总层数：7；所在层：1；权利性质：国有建设用地使用权/房屋（构筑物）所有权；权利性质：出让/市场化商品房；用途：城镇住宅用地/仓储。使用期限：2011/7/25--2081/7/25</t>
  </si>
  <si>
    <t>辽（2017）铁岭市清河区不动产权第0006610号</t>
  </si>
  <si>
    <t>坐落：铁岭市清河区张相镇昌盛路西段168-2号世纪家园5幢1-23；总层数：7；所在层：1；权利性质：国有建设用地使用权/房屋（构筑物）所有权；权利性质：出让/市场化商品房；用途：城镇住宅用地/仓储。使用期限：2011/7/25--2081/7/25</t>
  </si>
  <si>
    <t>辽（2017）铁岭市清河区不动产权第0006631号</t>
  </si>
  <si>
    <t>坐落：铁岭市清河区张相镇昌盛路西段168-2号世纪家园5幢1-26；总层数：7；所在层：1；权利性质：国有建设用地使用权/房屋（构筑物）所有权；权利性质：出让/市场化商品房；用途：城镇住宅用地/仓储。使用期限：2011/7/25--2081/7/25</t>
  </si>
  <si>
    <t>辽（2017）铁岭市清河区不动产权第0006630号</t>
  </si>
  <si>
    <t>坐落：铁岭市清河区张相镇昌盛路西段168-2号世纪家园5幢1-27；总层数：7；所在层：1；权利性质：国有建设用地使用权/房屋（构筑物）所有权；权利性质：出让/市场化商品房；用途：城镇住宅用地/仓储。使用期限：2011/7/25--2081/7/25</t>
  </si>
  <si>
    <t>辽（2017）铁岭市清河区不动产权第0003157号</t>
  </si>
  <si>
    <t>坐落：铁岭市清河区张相镇昌盛路西段168-3号世纪家园7幢1-15；总层数：7；所在层：1；权利性质：国有建设用地使用权/房屋（构筑物）所有权；权利性质：出让/市场化商品房；用途：城镇住宅用地/仓储。使用期限：2011/7/25--2081/7/25</t>
  </si>
  <si>
    <t>辽（2017）铁岭市清河区不动产权第0003154号</t>
  </si>
  <si>
    <t>坐落：铁岭市清河区张相镇昌盛路西段168-3号世纪家园7幢1-18；总层数：7；所在层：1；权利性质：国有建设用地使用权/房屋（构筑物）所有权；权利性质：出让/市场化商品房；用途：城镇住宅用地/仓储。使用期限：2011/7/25--2081/7/25</t>
  </si>
  <si>
    <t>辽（2017）铁岭市清河区不动产权第0003148号</t>
  </si>
  <si>
    <t>坐落：铁岭市清河区张相镇昌盛路西段168-3号世纪家园7幢1-23；总层数：7；所在层：1；权利性质：国有建设用地使用权/房屋（构筑物）所有权；权利性质：出让/市场化商品房；用途：城镇住宅用地/仓储。使用期限：2011/7/25--2081/7/25</t>
  </si>
  <si>
    <t>辽（2017）铁岭市清河区不动产权第0002647号</t>
  </si>
  <si>
    <t>坐落：铁岭市清河区张相镇昌盛路西段168-4号世纪家园8幢1-18；总层数：7；所在层：1；权利性质：国有建设用地使用权/房屋（构筑物）所有权；权利性质：出让/市场化商品房；用途：城镇住宅用地/仓储。使用期限：2011/7/25--2081/7/25</t>
  </si>
  <si>
    <t>辽（2017）铁岭市清河区不动产权第0002646号</t>
  </si>
  <si>
    <t>坐落：铁岭市清河区张相镇昌盛路西段168-4号世纪家园8幢1-19；总层数：7；所在层：1；权利性质：国有建设用地使用权/房屋（构筑物）所有权；权利性质：出让/市场化商品房；用途：城镇住宅用地/仓储。使用期限：2011/7/25--2081/7/25</t>
  </si>
  <si>
    <t>辽（2017）铁岭市清河区不动产权第0002642号</t>
  </si>
  <si>
    <t>坐落：铁岭市清河区张相镇昌盛路西段168-4号世纪家园8幢1-22；总层数：7；所在层：1；权利性质：国有建设用地使用权/房屋（构筑物）所有权；权利性质：出让/市场化商品房；用途：城镇住宅用地/仓储。使用期限：2011/7/25--2081/7/25</t>
  </si>
  <si>
    <t>辽（2017）铁岭市清河区不动产权第0002641号</t>
  </si>
  <si>
    <t>坐落：铁岭市清河区张相镇昌盛路西段168-4号世纪家园8幢1-23；总层数：7；所在层：1；权利性质：国有建设用地使用权/房屋（构筑物）所有权；权利性质：出让/市场化商品房；用途：城镇住宅用地/仓储。使用期限：2011/7/25--2081/7/25</t>
  </si>
  <si>
    <t>辽（2017）铁岭市清河区不动产权第0001999号</t>
  </si>
  <si>
    <t>坐落：铁岭市清河区张相镇昌盛路西段166-4号世纪家园11幢1-5；总层数：7；所在层：1；权利性质：国有建设用地使用权/房屋（构筑物）所有权；权利性质：出让/市场化商品房；用途：城镇住宅用地/仓储。使用期限：2011/7/25--2081/7/25</t>
  </si>
  <si>
    <t>辽（2017）铁岭市清河区不动产权第0001749号</t>
  </si>
  <si>
    <t>坐落：铁岭市清河区张相镇昌盛路西段168-5号世纪家园10幢1-2；总层数：11；所在层：1；权利性质：国有建设用地使用权/房屋（构筑物）所有权；权利性质：出让/市场化商品房；用途：城镇住宅用地/仓储。使用期限：2011/7/25--2081/7/25</t>
  </si>
  <si>
    <t>无证</t>
  </si>
  <si>
    <t>孙孝良</t>
  </si>
  <si>
    <t>铁岭市清河区嘉和龙泽居小区38幢3单元501号.</t>
  </si>
  <si>
    <t>铁岭市清河区嘉和龙泽居小区38幢3单元502号.</t>
  </si>
  <si>
    <t>合      计</t>
  </si>
  <si>
    <t>坐落：铁岭市清河区张相镇昌盛路西段166-1号世纪家园4幢1-26；总层数：7；所在层：1；权利性质：国有建设用地使用权/房屋（构筑物）所有权；权利性质：出让/市场化商品房；用途：城镇住宅用地/仓储。使用期限：2011/7/25--2081/7/25</t>
    <phoneticPr fontId="7" type="noConversion"/>
  </si>
  <si>
    <t>坐落：铁岭市清河区张相镇昌盛路西段166-1号世纪家园4幢1-21；总层数：7；所在层：1；权利性质：国有建设用地使用权/房屋（构筑物）所有权；权利性质：出让/市场化商品房；用途：城镇住宅用地/仓储。使用期限：2011/7/25--2081/7/25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</si>
</sst>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43" formatCode="_ * #,##0.00_ ;_ * \-#,##0.00_ ;_ * &quot;-&quot;??_ ;_ @_ "/>
    <numFmt numFmtId="178" formatCode="#,##0.00_ "/>
    <numFmt numFmtId="179" formatCode="0.00_);[Red]\(0.00\)"/>
    <numFmt numFmtId="180" formatCode="#,##0.00_);[Red]\(#,##0.00\)"/>
    <numFmt numFmtId="181" formatCode="_ * #,##0.00_ ;_ * \-#,##0.00_ ;_ * &quot;-&quot;_ ;_ @_ "/>
    <numFmt numFmtId="182" formatCode="_-* #,##0.00_-;\-* #,##0.00_-;_-* &quot;-&quot;??_-;_-@_-"/>
  </numFmts>
  <fonts count="12" x14ac:knownFonts="1">
    <font>
      <sz val="11"/>
      <color theme="1"/>
      <name val="宋体"/>
      <charset val="134"/>
      <scheme val="minor"/>
    </font>
    <font>
      <sz val="18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sz val="8"/>
      <name val="宋体"/>
      <family val="3"/>
      <charset val="134"/>
    </font>
    <font>
      <sz val="9"/>
      <name val="宋体"/>
      <family val="3"/>
      <charset val="134"/>
    </font>
    <font>
      <sz val="9"/>
      <name val="仿宋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Times New Roman"/>
      <family val="1"/>
    </font>
    <font>
      <vertAlign val="superscript"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9" fontId="2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179" fontId="5" fillId="0" borderId="1" xfId="3" applyNumberFormat="1" applyFont="1" applyFill="1" applyBorder="1" applyAlignment="1">
      <alignment horizontal="right" vertical="center" wrapText="1"/>
    </xf>
    <xf numFmtId="178" fontId="5" fillId="0" borderId="1" xfId="0" applyNumberFormat="1" applyFont="1" applyFill="1" applyBorder="1" applyAlignment="1">
      <alignment horizontal="right" vertical="center"/>
    </xf>
    <xf numFmtId="178" fontId="6" fillId="0" borderId="4" xfId="0" applyNumberFormat="1" applyFont="1" applyFill="1" applyBorder="1" applyAlignment="1">
      <alignment horizontal="right" vertical="center"/>
    </xf>
    <xf numFmtId="178" fontId="7" fillId="0" borderId="4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180" fontId="5" fillId="0" borderId="1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178" fontId="5" fillId="0" borderId="1" xfId="2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181" fontId="2" fillId="0" borderId="0" xfId="1" applyNumberFormat="1" applyFont="1" applyFill="1" applyAlignment="1">
      <alignment vertical="center"/>
    </xf>
    <xf numFmtId="181" fontId="2" fillId="0" borderId="0" xfId="0" applyNumberFormat="1" applyFont="1" applyFill="1" applyAlignment="1">
      <alignment vertical="center"/>
    </xf>
    <xf numFmtId="178" fontId="2" fillId="0" borderId="0" xfId="0" applyNumberFormat="1" applyFont="1" applyFill="1" applyAlignment="1">
      <alignment vertical="center"/>
    </xf>
    <xf numFmtId="182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179" fontId="2" fillId="0" borderId="0" xfId="0" applyNumberFormat="1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179" fontId="2" fillId="0" borderId="1" xfId="3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4">
    <cellStyle name="常规" xfId="0" builtinId="0"/>
    <cellStyle name="常规_评估空白套表1" xfId="3"/>
    <cellStyle name="千位分隔" xfId="2" builtinId="3"/>
    <cellStyle name="千位分隔[0]" xfId="1" builtinId="6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J17" sqref="J17"/>
    </sheetView>
  </sheetViews>
  <sheetFormatPr defaultColWidth="10" defaultRowHeight="15.75" customHeight="1" x14ac:dyDescent="0.15"/>
  <cols>
    <col min="1" max="1" width="7" style="2" customWidth="1"/>
    <col min="2" max="2" width="15.375" style="2" customWidth="1"/>
    <col min="3" max="3" width="9.5" style="2" customWidth="1"/>
    <col min="4" max="4" width="10.375" style="4" customWidth="1"/>
    <col min="5" max="5" width="7.125" style="2" customWidth="1"/>
    <col min="6" max="6" width="9.625" style="2" customWidth="1"/>
    <col min="7" max="7" width="10.375" style="5" customWidth="1"/>
    <col min="8" max="8" width="13.375" style="2" customWidth="1"/>
    <col min="9" max="9" width="15.125" style="2" customWidth="1"/>
    <col min="10" max="10" width="48.125" style="2" customWidth="1"/>
    <col min="11" max="13" width="8.375" style="2" customWidth="1"/>
    <col min="14" max="16384" width="10" style="2"/>
  </cols>
  <sheetData>
    <row r="1" spans="1:10" s="1" customFormat="1" ht="42.95" customHeight="1" x14ac:dyDescent="0.1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9.5" customHeight="1" x14ac:dyDescent="0.1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s="3" customFormat="1" ht="21.95" customHeight="1" x14ac:dyDescent="0.15">
      <c r="A3" s="28" t="s">
        <v>2</v>
      </c>
      <c r="B3" s="28" t="s">
        <v>3</v>
      </c>
      <c r="C3" s="29" t="s">
        <v>4</v>
      </c>
      <c r="D3" s="31" t="s">
        <v>5</v>
      </c>
      <c r="E3" s="28" t="s">
        <v>6</v>
      </c>
      <c r="F3" s="32" t="s">
        <v>7</v>
      </c>
      <c r="G3" s="33" t="s">
        <v>8</v>
      </c>
      <c r="H3" s="28" t="s">
        <v>9</v>
      </c>
      <c r="I3" s="34" t="s">
        <v>10</v>
      </c>
      <c r="J3" s="28" t="s">
        <v>11</v>
      </c>
    </row>
    <row r="4" spans="1:10" s="3" customFormat="1" ht="6.95" customHeight="1" x14ac:dyDescent="0.15">
      <c r="A4" s="28"/>
      <c r="B4" s="28"/>
      <c r="C4" s="30"/>
      <c r="D4" s="31"/>
      <c r="E4" s="28"/>
      <c r="F4" s="32"/>
      <c r="G4" s="33"/>
      <c r="H4" s="28"/>
      <c r="I4" s="35"/>
      <c r="J4" s="28"/>
    </row>
    <row r="5" spans="1:10" s="4" customFormat="1" ht="50.1" customHeight="1" x14ac:dyDescent="0.15">
      <c r="A5" s="7">
        <v>1</v>
      </c>
      <c r="B5" s="8" t="s">
        <v>12</v>
      </c>
      <c r="C5" s="8" t="s">
        <v>13</v>
      </c>
      <c r="D5" s="7" t="s">
        <v>14</v>
      </c>
      <c r="E5" s="8" t="s">
        <v>15</v>
      </c>
      <c r="F5" s="9" t="s">
        <v>16</v>
      </c>
      <c r="G5" s="10">
        <v>125.21</v>
      </c>
      <c r="H5" s="11">
        <v>2950</v>
      </c>
      <c r="I5" s="11">
        <f t="shared" ref="I5:I46" si="0">G5*H5</f>
        <v>369369.5</v>
      </c>
      <c r="J5" s="6" t="s">
        <v>17</v>
      </c>
    </row>
    <row r="6" spans="1:10" s="4" customFormat="1" ht="50.1" customHeight="1" x14ac:dyDescent="0.15">
      <c r="A6" s="7">
        <v>2</v>
      </c>
      <c r="B6" s="8" t="s">
        <v>18</v>
      </c>
      <c r="C6" s="8" t="s">
        <v>13</v>
      </c>
      <c r="D6" s="7" t="s">
        <v>14</v>
      </c>
      <c r="E6" s="8" t="s">
        <v>15</v>
      </c>
      <c r="F6" s="9" t="s">
        <v>16</v>
      </c>
      <c r="G6" s="12">
        <v>58.56</v>
      </c>
      <c r="H6" s="12">
        <v>3600</v>
      </c>
      <c r="I6" s="11">
        <f t="shared" si="0"/>
        <v>210816</v>
      </c>
      <c r="J6" s="6" t="s">
        <v>19</v>
      </c>
    </row>
    <row r="7" spans="1:10" s="4" customFormat="1" ht="50.1" customHeight="1" x14ac:dyDescent="0.15">
      <c r="A7" s="7">
        <v>3</v>
      </c>
      <c r="B7" s="8" t="s">
        <v>20</v>
      </c>
      <c r="C7" s="8" t="s">
        <v>13</v>
      </c>
      <c r="D7" s="7" t="s">
        <v>14</v>
      </c>
      <c r="E7" s="8" t="s">
        <v>15</v>
      </c>
      <c r="F7" s="9" t="s">
        <v>16</v>
      </c>
      <c r="G7" s="12">
        <v>116.8</v>
      </c>
      <c r="H7" s="12">
        <v>3700</v>
      </c>
      <c r="I7" s="11">
        <f t="shared" si="0"/>
        <v>432160</v>
      </c>
      <c r="J7" s="6" t="s">
        <v>21</v>
      </c>
    </row>
    <row r="8" spans="1:10" s="4" customFormat="1" ht="50.1" customHeight="1" x14ac:dyDescent="0.15">
      <c r="A8" s="7">
        <v>4</v>
      </c>
      <c r="B8" s="8" t="s">
        <v>22</v>
      </c>
      <c r="C8" s="8" t="s">
        <v>13</v>
      </c>
      <c r="D8" s="7" t="s">
        <v>14</v>
      </c>
      <c r="E8" s="8" t="s">
        <v>15</v>
      </c>
      <c r="F8" s="9" t="s">
        <v>16</v>
      </c>
      <c r="G8" s="12">
        <v>57.69</v>
      </c>
      <c r="H8" s="12">
        <v>3700</v>
      </c>
      <c r="I8" s="11">
        <f t="shared" si="0"/>
        <v>213453</v>
      </c>
      <c r="J8" s="6" t="s">
        <v>23</v>
      </c>
    </row>
    <row r="9" spans="1:10" s="4" customFormat="1" ht="50.1" customHeight="1" x14ac:dyDescent="0.15">
      <c r="A9" s="7">
        <v>5</v>
      </c>
      <c r="B9" s="8" t="s">
        <v>24</v>
      </c>
      <c r="C9" s="8" t="s">
        <v>13</v>
      </c>
      <c r="D9" s="7" t="s">
        <v>14</v>
      </c>
      <c r="E9" s="8" t="s">
        <v>15</v>
      </c>
      <c r="F9" s="9" t="s">
        <v>16</v>
      </c>
      <c r="G9" s="12">
        <v>57.69</v>
      </c>
      <c r="H9" s="12">
        <v>3600</v>
      </c>
      <c r="I9" s="11">
        <f t="shared" si="0"/>
        <v>207684</v>
      </c>
      <c r="J9" s="6" t="s">
        <v>25</v>
      </c>
    </row>
    <row r="10" spans="1:10" s="4" customFormat="1" ht="50.1" customHeight="1" x14ac:dyDescent="0.15">
      <c r="A10" s="7">
        <v>6</v>
      </c>
      <c r="B10" s="8" t="s">
        <v>26</v>
      </c>
      <c r="C10" s="8" t="s">
        <v>13</v>
      </c>
      <c r="D10" s="7" t="s">
        <v>14</v>
      </c>
      <c r="E10" s="8" t="s">
        <v>15</v>
      </c>
      <c r="F10" s="9" t="s">
        <v>16</v>
      </c>
      <c r="G10" s="12">
        <v>57.69</v>
      </c>
      <c r="H10" s="12">
        <v>3600</v>
      </c>
      <c r="I10" s="11">
        <f t="shared" si="0"/>
        <v>207684</v>
      </c>
      <c r="J10" s="6" t="s">
        <v>27</v>
      </c>
    </row>
    <row r="11" spans="1:10" s="4" customFormat="1" ht="50.1" customHeight="1" x14ac:dyDescent="0.15">
      <c r="A11" s="7">
        <v>7</v>
      </c>
      <c r="B11" s="8" t="s">
        <v>28</v>
      </c>
      <c r="C11" s="8" t="s">
        <v>13</v>
      </c>
      <c r="D11" s="8" t="s">
        <v>29</v>
      </c>
      <c r="E11" s="8" t="s">
        <v>15</v>
      </c>
      <c r="F11" s="9" t="s">
        <v>16</v>
      </c>
      <c r="G11" s="12">
        <v>22.36</v>
      </c>
      <c r="H11" s="12">
        <v>5400</v>
      </c>
      <c r="I11" s="11">
        <f t="shared" si="0"/>
        <v>120744</v>
      </c>
      <c r="J11" s="6" t="s">
        <v>30</v>
      </c>
    </row>
    <row r="12" spans="1:10" s="4" customFormat="1" ht="50.1" customHeight="1" x14ac:dyDescent="0.15">
      <c r="A12" s="7">
        <v>8</v>
      </c>
      <c r="B12" s="8" t="s">
        <v>31</v>
      </c>
      <c r="C12" s="8" t="s">
        <v>13</v>
      </c>
      <c r="D12" s="8" t="s">
        <v>29</v>
      </c>
      <c r="E12" s="8" t="s">
        <v>15</v>
      </c>
      <c r="F12" s="9" t="s">
        <v>16</v>
      </c>
      <c r="G12" s="12">
        <v>22.36</v>
      </c>
      <c r="H12" s="12">
        <v>5400</v>
      </c>
      <c r="I12" s="11">
        <f t="shared" si="0"/>
        <v>120744</v>
      </c>
      <c r="J12" s="6" t="s">
        <v>32</v>
      </c>
    </row>
    <row r="13" spans="1:10" s="4" customFormat="1" ht="50.1" customHeight="1" x14ac:dyDescent="0.15">
      <c r="A13" s="7">
        <v>9</v>
      </c>
      <c r="B13" s="8" t="s">
        <v>33</v>
      </c>
      <c r="C13" s="8" t="s">
        <v>13</v>
      </c>
      <c r="D13" s="8" t="s">
        <v>29</v>
      </c>
      <c r="E13" s="8" t="s">
        <v>15</v>
      </c>
      <c r="F13" s="9" t="s">
        <v>16</v>
      </c>
      <c r="G13" s="12">
        <v>22.36</v>
      </c>
      <c r="H13" s="12">
        <v>5400</v>
      </c>
      <c r="I13" s="11">
        <f t="shared" si="0"/>
        <v>120744</v>
      </c>
      <c r="J13" s="6" t="s">
        <v>100</v>
      </c>
    </row>
    <row r="14" spans="1:10" s="4" customFormat="1" ht="50.1" customHeight="1" x14ac:dyDescent="0.15">
      <c r="A14" s="7">
        <v>10</v>
      </c>
      <c r="B14" s="8" t="s">
        <v>34</v>
      </c>
      <c r="C14" s="8" t="s">
        <v>13</v>
      </c>
      <c r="D14" s="8" t="s">
        <v>29</v>
      </c>
      <c r="E14" s="8" t="s">
        <v>15</v>
      </c>
      <c r="F14" s="9" t="s">
        <v>16</v>
      </c>
      <c r="G14" s="12">
        <v>22.36</v>
      </c>
      <c r="H14" s="12">
        <v>5400</v>
      </c>
      <c r="I14" s="11">
        <f t="shared" si="0"/>
        <v>120744</v>
      </c>
      <c r="J14" s="6" t="s">
        <v>101</v>
      </c>
    </row>
    <row r="15" spans="1:10" s="4" customFormat="1" ht="50.1" customHeight="1" x14ac:dyDescent="0.15">
      <c r="A15" s="7">
        <v>11</v>
      </c>
      <c r="B15" s="8" t="s">
        <v>35</v>
      </c>
      <c r="C15" s="8" t="s">
        <v>13</v>
      </c>
      <c r="D15" s="8" t="s">
        <v>29</v>
      </c>
      <c r="E15" s="8" t="s">
        <v>15</v>
      </c>
      <c r="F15" s="9" t="s">
        <v>16</v>
      </c>
      <c r="G15" s="12">
        <v>38.19</v>
      </c>
      <c r="H15" s="12">
        <v>5400</v>
      </c>
      <c r="I15" s="11">
        <f t="shared" si="0"/>
        <v>206226</v>
      </c>
      <c r="J15" s="6" t="s">
        <v>36</v>
      </c>
    </row>
    <row r="16" spans="1:10" s="4" customFormat="1" ht="50.1" customHeight="1" x14ac:dyDescent="0.15">
      <c r="A16" s="7">
        <v>12</v>
      </c>
      <c r="B16" s="8" t="s">
        <v>37</v>
      </c>
      <c r="C16" s="8" t="s">
        <v>13</v>
      </c>
      <c r="D16" s="8" t="s">
        <v>29</v>
      </c>
      <c r="E16" s="8" t="s">
        <v>15</v>
      </c>
      <c r="F16" s="9" t="s">
        <v>16</v>
      </c>
      <c r="G16" s="12">
        <v>38.19</v>
      </c>
      <c r="H16" s="12">
        <v>5400</v>
      </c>
      <c r="I16" s="11">
        <f t="shared" si="0"/>
        <v>206226</v>
      </c>
      <c r="J16" s="6" t="s">
        <v>38</v>
      </c>
    </row>
    <row r="17" spans="1:10" s="4" customFormat="1" ht="50.1" customHeight="1" x14ac:dyDescent="0.15">
      <c r="A17" s="7">
        <v>13</v>
      </c>
      <c r="B17" s="8" t="s">
        <v>39</v>
      </c>
      <c r="C17" s="8" t="s">
        <v>13</v>
      </c>
      <c r="D17" s="8" t="s">
        <v>29</v>
      </c>
      <c r="E17" s="8" t="s">
        <v>15</v>
      </c>
      <c r="F17" s="9" t="s">
        <v>16</v>
      </c>
      <c r="G17" s="12">
        <v>38.19</v>
      </c>
      <c r="H17" s="12">
        <v>5400</v>
      </c>
      <c r="I17" s="11">
        <f t="shared" si="0"/>
        <v>206226</v>
      </c>
      <c r="J17" s="6" t="s">
        <v>40</v>
      </c>
    </row>
    <row r="18" spans="1:10" s="4" customFormat="1" ht="50.1" customHeight="1" x14ac:dyDescent="0.15">
      <c r="A18" s="7">
        <v>14</v>
      </c>
      <c r="B18" s="8" t="s">
        <v>41</v>
      </c>
      <c r="C18" s="8" t="s">
        <v>13</v>
      </c>
      <c r="D18" s="8" t="s">
        <v>29</v>
      </c>
      <c r="E18" s="8" t="s">
        <v>15</v>
      </c>
      <c r="F18" s="9" t="s">
        <v>16</v>
      </c>
      <c r="G18" s="12">
        <v>38.19</v>
      </c>
      <c r="H18" s="12">
        <v>5400</v>
      </c>
      <c r="I18" s="11">
        <f t="shared" si="0"/>
        <v>206226</v>
      </c>
      <c r="J18" s="6" t="s">
        <v>42</v>
      </c>
    </row>
    <row r="19" spans="1:10" s="4" customFormat="1" ht="50.1" customHeight="1" x14ac:dyDescent="0.15">
      <c r="A19" s="7">
        <v>15</v>
      </c>
      <c r="B19" s="8" t="s">
        <v>43</v>
      </c>
      <c r="C19" s="8" t="s">
        <v>13</v>
      </c>
      <c r="D19" s="8" t="s">
        <v>29</v>
      </c>
      <c r="E19" s="8" t="s">
        <v>15</v>
      </c>
      <c r="F19" s="9" t="s">
        <v>16</v>
      </c>
      <c r="G19" s="12">
        <v>23.65</v>
      </c>
      <c r="H19" s="12">
        <v>5400</v>
      </c>
      <c r="I19" s="11">
        <f t="shared" si="0"/>
        <v>127710</v>
      </c>
      <c r="J19" s="6" t="s">
        <v>44</v>
      </c>
    </row>
    <row r="20" spans="1:10" s="4" customFormat="1" ht="50.1" customHeight="1" x14ac:dyDescent="0.15">
      <c r="A20" s="7">
        <v>16</v>
      </c>
      <c r="B20" s="8" t="s">
        <v>45</v>
      </c>
      <c r="C20" s="8" t="s">
        <v>13</v>
      </c>
      <c r="D20" s="8" t="s">
        <v>29</v>
      </c>
      <c r="E20" s="8" t="s">
        <v>15</v>
      </c>
      <c r="F20" s="9" t="s">
        <v>16</v>
      </c>
      <c r="G20" s="12">
        <v>23.65</v>
      </c>
      <c r="H20" s="12">
        <v>5400</v>
      </c>
      <c r="I20" s="11">
        <f t="shared" si="0"/>
        <v>127710</v>
      </c>
      <c r="J20" s="6" t="s">
        <v>46</v>
      </c>
    </row>
    <row r="21" spans="1:10" s="4" customFormat="1" ht="50.1" customHeight="1" x14ac:dyDescent="0.15">
      <c r="A21" s="7">
        <v>17</v>
      </c>
      <c r="B21" s="8" t="s">
        <v>47</v>
      </c>
      <c r="C21" s="8" t="s">
        <v>13</v>
      </c>
      <c r="D21" s="8" t="s">
        <v>29</v>
      </c>
      <c r="E21" s="8" t="s">
        <v>15</v>
      </c>
      <c r="F21" s="9" t="s">
        <v>16</v>
      </c>
      <c r="G21" s="12">
        <v>38.19</v>
      </c>
      <c r="H21" s="12">
        <v>5400</v>
      </c>
      <c r="I21" s="11">
        <f t="shared" si="0"/>
        <v>206226</v>
      </c>
      <c r="J21" s="6" t="s">
        <v>48</v>
      </c>
    </row>
    <row r="22" spans="1:10" s="4" customFormat="1" ht="50.1" customHeight="1" x14ac:dyDescent="0.15">
      <c r="A22" s="7">
        <v>18</v>
      </c>
      <c r="B22" s="8" t="s">
        <v>49</v>
      </c>
      <c r="C22" s="8" t="s">
        <v>13</v>
      </c>
      <c r="D22" s="8" t="s">
        <v>29</v>
      </c>
      <c r="E22" s="8" t="s">
        <v>15</v>
      </c>
      <c r="F22" s="9" t="s">
        <v>16</v>
      </c>
      <c r="G22" s="12">
        <v>38.19</v>
      </c>
      <c r="H22" s="12">
        <v>5400</v>
      </c>
      <c r="I22" s="11">
        <f t="shared" si="0"/>
        <v>206226</v>
      </c>
      <c r="J22" s="6" t="s">
        <v>50</v>
      </c>
    </row>
    <row r="23" spans="1:10" s="4" customFormat="1" ht="50.1" customHeight="1" x14ac:dyDescent="0.15">
      <c r="A23" s="7">
        <v>19</v>
      </c>
      <c r="B23" s="8" t="s">
        <v>51</v>
      </c>
      <c r="C23" s="8" t="s">
        <v>13</v>
      </c>
      <c r="D23" s="8" t="s">
        <v>29</v>
      </c>
      <c r="E23" s="8" t="s">
        <v>15</v>
      </c>
      <c r="F23" s="9" t="s">
        <v>16</v>
      </c>
      <c r="G23" s="12">
        <v>21.12</v>
      </c>
      <c r="H23" s="12">
        <v>5400</v>
      </c>
      <c r="I23" s="11">
        <f t="shared" si="0"/>
        <v>114048</v>
      </c>
      <c r="J23" s="6" t="s">
        <v>52</v>
      </c>
    </row>
    <row r="24" spans="1:10" s="4" customFormat="1" ht="50.1" customHeight="1" x14ac:dyDescent="0.15">
      <c r="A24" s="7">
        <v>20</v>
      </c>
      <c r="B24" s="8" t="s">
        <v>53</v>
      </c>
      <c r="C24" s="8" t="s">
        <v>13</v>
      </c>
      <c r="D24" s="7" t="s">
        <v>14</v>
      </c>
      <c r="E24" s="8" t="s">
        <v>15</v>
      </c>
      <c r="F24" s="9" t="s">
        <v>16</v>
      </c>
      <c r="G24" s="12">
        <v>208.49</v>
      </c>
      <c r="H24" s="12">
        <v>5400</v>
      </c>
      <c r="I24" s="11">
        <f t="shared" si="0"/>
        <v>1125846</v>
      </c>
      <c r="J24" s="6" t="s">
        <v>54</v>
      </c>
    </row>
    <row r="25" spans="1:10" s="4" customFormat="1" ht="50.1" customHeight="1" x14ac:dyDescent="0.15">
      <c r="A25" s="7">
        <v>21</v>
      </c>
      <c r="B25" s="8" t="s">
        <v>55</v>
      </c>
      <c r="C25" s="8" t="s">
        <v>13</v>
      </c>
      <c r="D25" s="8" t="s">
        <v>29</v>
      </c>
      <c r="E25" s="8" t="s">
        <v>15</v>
      </c>
      <c r="F25" s="9" t="s">
        <v>16</v>
      </c>
      <c r="G25" s="12">
        <v>23.44</v>
      </c>
      <c r="H25" s="12">
        <v>5400</v>
      </c>
      <c r="I25" s="11">
        <f t="shared" si="0"/>
        <v>126576</v>
      </c>
      <c r="J25" s="6" t="s">
        <v>56</v>
      </c>
    </row>
    <row r="26" spans="1:10" s="4" customFormat="1" ht="50.1" customHeight="1" x14ac:dyDescent="0.15">
      <c r="A26" s="7">
        <v>22</v>
      </c>
      <c r="B26" s="8" t="s">
        <v>57</v>
      </c>
      <c r="C26" s="8" t="s">
        <v>13</v>
      </c>
      <c r="D26" s="7" t="s">
        <v>14</v>
      </c>
      <c r="E26" s="8" t="s">
        <v>15</v>
      </c>
      <c r="F26" s="9" t="s">
        <v>16</v>
      </c>
      <c r="G26" s="12">
        <v>208.49</v>
      </c>
      <c r="H26" s="12">
        <v>5400</v>
      </c>
      <c r="I26" s="11">
        <f t="shared" si="0"/>
        <v>1125846</v>
      </c>
      <c r="J26" s="6" t="s">
        <v>58</v>
      </c>
    </row>
    <row r="27" spans="1:10" s="4" customFormat="1" ht="50.1" customHeight="1" x14ac:dyDescent="0.15">
      <c r="A27" s="7">
        <v>23</v>
      </c>
      <c r="B27" s="8" t="s">
        <v>59</v>
      </c>
      <c r="C27" s="8" t="s">
        <v>13</v>
      </c>
      <c r="D27" s="8" t="s">
        <v>29</v>
      </c>
      <c r="E27" s="8" t="s">
        <v>15</v>
      </c>
      <c r="F27" s="9" t="s">
        <v>16</v>
      </c>
      <c r="G27" s="12">
        <v>23.44</v>
      </c>
      <c r="H27" s="12">
        <v>5400</v>
      </c>
      <c r="I27" s="11">
        <f t="shared" si="0"/>
        <v>126576</v>
      </c>
      <c r="J27" s="6" t="s">
        <v>60</v>
      </c>
    </row>
    <row r="28" spans="1:10" s="4" customFormat="1" ht="50.1" customHeight="1" x14ac:dyDescent="0.15">
      <c r="A28" s="7">
        <v>24</v>
      </c>
      <c r="B28" s="8" t="s">
        <v>61</v>
      </c>
      <c r="C28" s="8" t="s">
        <v>13</v>
      </c>
      <c r="D28" s="7" t="s">
        <v>14</v>
      </c>
      <c r="E28" s="8" t="s">
        <v>15</v>
      </c>
      <c r="F28" s="9" t="s">
        <v>16</v>
      </c>
      <c r="G28" s="12">
        <v>97.59</v>
      </c>
      <c r="H28" s="12">
        <v>3700</v>
      </c>
      <c r="I28" s="11">
        <f t="shared" si="0"/>
        <v>361083</v>
      </c>
      <c r="J28" s="6" t="s">
        <v>62</v>
      </c>
    </row>
    <row r="29" spans="1:10" s="4" customFormat="1" ht="50.1" customHeight="1" x14ac:dyDescent="0.15">
      <c r="A29" s="7">
        <v>25</v>
      </c>
      <c r="B29" s="8" t="s">
        <v>63</v>
      </c>
      <c r="C29" s="8" t="s">
        <v>13</v>
      </c>
      <c r="D29" s="8" t="s">
        <v>29</v>
      </c>
      <c r="E29" s="8" t="s">
        <v>15</v>
      </c>
      <c r="F29" s="9" t="s">
        <v>16</v>
      </c>
      <c r="G29" s="12">
        <v>20.81</v>
      </c>
      <c r="H29" s="12">
        <v>5400</v>
      </c>
      <c r="I29" s="11">
        <f t="shared" si="0"/>
        <v>112374</v>
      </c>
      <c r="J29" s="6" t="s">
        <v>64</v>
      </c>
    </row>
    <row r="30" spans="1:10" s="4" customFormat="1" ht="50.1" customHeight="1" x14ac:dyDescent="0.15">
      <c r="A30" s="7">
        <v>26</v>
      </c>
      <c r="B30" s="8" t="s">
        <v>65</v>
      </c>
      <c r="C30" s="8" t="s">
        <v>13</v>
      </c>
      <c r="D30" s="8" t="s">
        <v>29</v>
      </c>
      <c r="E30" s="8" t="s">
        <v>15</v>
      </c>
      <c r="F30" s="9" t="s">
        <v>16</v>
      </c>
      <c r="G30" s="12">
        <v>20.81</v>
      </c>
      <c r="H30" s="12">
        <v>5400</v>
      </c>
      <c r="I30" s="11">
        <f t="shared" si="0"/>
        <v>112374</v>
      </c>
      <c r="J30" s="6" t="s">
        <v>66</v>
      </c>
    </row>
    <row r="31" spans="1:10" s="4" customFormat="1" ht="50.1" customHeight="1" x14ac:dyDescent="0.15">
      <c r="A31" s="7">
        <v>27</v>
      </c>
      <c r="B31" s="8" t="s">
        <v>67</v>
      </c>
      <c r="C31" s="8" t="s">
        <v>13</v>
      </c>
      <c r="D31" s="8" t="s">
        <v>29</v>
      </c>
      <c r="E31" s="8" t="s">
        <v>15</v>
      </c>
      <c r="F31" s="9" t="s">
        <v>16</v>
      </c>
      <c r="G31" s="12">
        <v>21.12</v>
      </c>
      <c r="H31" s="12">
        <v>5400</v>
      </c>
      <c r="I31" s="11">
        <f t="shared" si="0"/>
        <v>114048</v>
      </c>
      <c r="J31" s="6" t="s">
        <v>68</v>
      </c>
    </row>
    <row r="32" spans="1:10" s="4" customFormat="1" ht="50.1" customHeight="1" x14ac:dyDescent="0.15">
      <c r="A32" s="7">
        <v>28</v>
      </c>
      <c r="B32" s="8" t="s">
        <v>69</v>
      </c>
      <c r="C32" s="8" t="s">
        <v>13</v>
      </c>
      <c r="D32" s="8" t="s">
        <v>29</v>
      </c>
      <c r="E32" s="8" t="s">
        <v>15</v>
      </c>
      <c r="F32" s="9" t="s">
        <v>16</v>
      </c>
      <c r="G32" s="12">
        <v>21.12</v>
      </c>
      <c r="H32" s="12">
        <v>5400</v>
      </c>
      <c r="I32" s="11">
        <f t="shared" si="0"/>
        <v>114048</v>
      </c>
      <c r="J32" s="6" t="s">
        <v>70</v>
      </c>
    </row>
    <row r="33" spans="1:10" s="4" customFormat="1" ht="50.1" customHeight="1" x14ac:dyDescent="0.15">
      <c r="A33" s="7">
        <v>29</v>
      </c>
      <c r="B33" s="8" t="s">
        <v>71</v>
      </c>
      <c r="C33" s="8" t="s">
        <v>13</v>
      </c>
      <c r="D33" s="8" t="s">
        <v>29</v>
      </c>
      <c r="E33" s="8" t="s">
        <v>15</v>
      </c>
      <c r="F33" s="9" t="s">
        <v>16</v>
      </c>
      <c r="G33" s="12">
        <v>21.12</v>
      </c>
      <c r="H33" s="12">
        <v>5400</v>
      </c>
      <c r="I33" s="11">
        <f t="shared" si="0"/>
        <v>114048</v>
      </c>
      <c r="J33" s="6" t="s">
        <v>72</v>
      </c>
    </row>
    <row r="34" spans="1:10" s="4" customFormat="1" ht="50.1" customHeight="1" x14ac:dyDescent="0.15">
      <c r="A34" s="7">
        <v>30</v>
      </c>
      <c r="B34" s="8" t="s">
        <v>73</v>
      </c>
      <c r="C34" s="8" t="s">
        <v>13</v>
      </c>
      <c r="D34" s="8" t="s">
        <v>29</v>
      </c>
      <c r="E34" s="8" t="s">
        <v>15</v>
      </c>
      <c r="F34" s="9" t="s">
        <v>16</v>
      </c>
      <c r="G34" s="12">
        <v>21.12</v>
      </c>
      <c r="H34" s="12">
        <v>5400</v>
      </c>
      <c r="I34" s="11">
        <f t="shared" si="0"/>
        <v>114048</v>
      </c>
      <c r="J34" s="6" t="s">
        <v>74</v>
      </c>
    </row>
    <row r="35" spans="1:10" s="4" customFormat="1" ht="50.1" customHeight="1" x14ac:dyDescent="0.15">
      <c r="A35" s="7">
        <v>31</v>
      </c>
      <c r="B35" s="8" t="s">
        <v>75</v>
      </c>
      <c r="C35" s="8" t="s">
        <v>13</v>
      </c>
      <c r="D35" s="8" t="s">
        <v>29</v>
      </c>
      <c r="E35" s="8" t="s">
        <v>15</v>
      </c>
      <c r="F35" s="9" t="s">
        <v>16</v>
      </c>
      <c r="G35" s="12">
        <v>21.12</v>
      </c>
      <c r="H35" s="12">
        <v>5400</v>
      </c>
      <c r="I35" s="11">
        <f t="shared" si="0"/>
        <v>114048</v>
      </c>
      <c r="J35" s="6" t="s">
        <v>76</v>
      </c>
    </row>
    <row r="36" spans="1:10" s="4" customFormat="1" ht="50.1" customHeight="1" x14ac:dyDescent="0.15">
      <c r="A36" s="7">
        <v>32</v>
      </c>
      <c r="B36" s="8" t="s">
        <v>77</v>
      </c>
      <c r="C36" s="8" t="s">
        <v>13</v>
      </c>
      <c r="D36" s="8" t="s">
        <v>29</v>
      </c>
      <c r="E36" s="8" t="s">
        <v>15</v>
      </c>
      <c r="F36" s="9" t="s">
        <v>16</v>
      </c>
      <c r="G36" s="12">
        <v>21.12</v>
      </c>
      <c r="H36" s="12">
        <v>5400</v>
      </c>
      <c r="I36" s="11">
        <f t="shared" si="0"/>
        <v>114048</v>
      </c>
      <c r="J36" s="6" t="s">
        <v>78</v>
      </c>
    </row>
    <row r="37" spans="1:10" s="4" customFormat="1" ht="50.1" customHeight="1" x14ac:dyDescent="0.15">
      <c r="A37" s="7">
        <v>33</v>
      </c>
      <c r="B37" s="8" t="s">
        <v>79</v>
      </c>
      <c r="C37" s="8" t="s">
        <v>13</v>
      </c>
      <c r="D37" s="8" t="s">
        <v>29</v>
      </c>
      <c r="E37" s="8" t="s">
        <v>15</v>
      </c>
      <c r="F37" s="9" t="s">
        <v>16</v>
      </c>
      <c r="G37" s="12">
        <v>21.12</v>
      </c>
      <c r="H37" s="12">
        <v>5400</v>
      </c>
      <c r="I37" s="11">
        <f t="shared" si="0"/>
        <v>114048</v>
      </c>
      <c r="J37" s="6" t="s">
        <v>80</v>
      </c>
    </row>
    <row r="38" spans="1:10" s="4" customFormat="1" ht="50.1" customHeight="1" x14ac:dyDescent="0.15">
      <c r="A38" s="7">
        <v>34</v>
      </c>
      <c r="B38" s="8" t="s">
        <v>81</v>
      </c>
      <c r="C38" s="8" t="s">
        <v>13</v>
      </c>
      <c r="D38" s="8" t="s">
        <v>29</v>
      </c>
      <c r="E38" s="8" t="s">
        <v>15</v>
      </c>
      <c r="F38" s="9" t="s">
        <v>16</v>
      </c>
      <c r="G38" s="12">
        <v>21.12</v>
      </c>
      <c r="H38" s="12">
        <v>5400</v>
      </c>
      <c r="I38" s="11">
        <f t="shared" si="0"/>
        <v>114048</v>
      </c>
      <c r="J38" s="6" t="s">
        <v>82</v>
      </c>
    </row>
    <row r="39" spans="1:10" s="4" customFormat="1" ht="50.1" customHeight="1" x14ac:dyDescent="0.15">
      <c r="A39" s="7">
        <v>35</v>
      </c>
      <c r="B39" s="8" t="s">
        <v>83</v>
      </c>
      <c r="C39" s="8" t="s">
        <v>13</v>
      </c>
      <c r="D39" s="8" t="s">
        <v>29</v>
      </c>
      <c r="E39" s="8" t="s">
        <v>15</v>
      </c>
      <c r="F39" s="9" t="s">
        <v>16</v>
      </c>
      <c r="G39" s="12">
        <v>21.12</v>
      </c>
      <c r="H39" s="12">
        <v>5400</v>
      </c>
      <c r="I39" s="11">
        <f t="shared" si="0"/>
        <v>114048</v>
      </c>
      <c r="J39" s="6" t="s">
        <v>84</v>
      </c>
    </row>
    <row r="40" spans="1:10" s="4" customFormat="1" ht="50.1" customHeight="1" x14ac:dyDescent="0.15">
      <c r="A40" s="7">
        <v>36</v>
      </c>
      <c r="B40" s="8" t="s">
        <v>85</v>
      </c>
      <c r="C40" s="8" t="s">
        <v>13</v>
      </c>
      <c r="D40" s="8" t="s">
        <v>29</v>
      </c>
      <c r="E40" s="8" t="s">
        <v>15</v>
      </c>
      <c r="F40" s="9" t="s">
        <v>16</v>
      </c>
      <c r="G40" s="12">
        <v>21.12</v>
      </c>
      <c r="H40" s="12">
        <v>5400</v>
      </c>
      <c r="I40" s="11">
        <f t="shared" si="0"/>
        <v>114048</v>
      </c>
      <c r="J40" s="6" t="s">
        <v>86</v>
      </c>
    </row>
    <row r="41" spans="1:10" s="4" customFormat="1" ht="50.1" customHeight="1" x14ac:dyDescent="0.15">
      <c r="A41" s="7">
        <v>37</v>
      </c>
      <c r="B41" s="8" t="s">
        <v>87</v>
      </c>
      <c r="C41" s="8" t="s">
        <v>13</v>
      </c>
      <c r="D41" s="8" t="s">
        <v>29</v>
      </c>
      <c r="E41" s="8" t="s">
        <v>15</v>
      </c>
      <c r="F41" s="9" t="s">
        <v>16</v>
      </c>
      <c r="G41" s="12">
        <v>21.12</v>
      </c>
      <c r="H41" s="12">
        <v>5400</v>
      </c>
      <c r="I41" s="11">
        <f t="shared" si="0"/>
        <v>114048</v>
      </c>
      <c r="J41" s="6" t="s">
        <v>88</v>
      </c>
    </row>
    <row r="42" spans="1:10" s="4" customFormat="1" ht="50.1" customHeight="1" x14ac:dyDescent="0.15">
      <c r="A42" s="7">
        <v>38</v>
      </c>
      <c r="B42" s="8" t="s">
        <v>89</v>
      </c>
      <c r="C42" s="8" t="s">
        <v>13</v>
      </c>
      <c r="D42" s="8" t="s">
        <v>29</v>
      </c>
      <c r="E42" s="8" t="s">
        <v>15</v>
      </c>
      <c r="F42" s="9" t="s">
        <v>16</v>
      </c>
      <c r="G42" s="12">
        <v>21.12</v>
      </c>
      <c r="H42" s="12">
        <v>5400</v>
      </c>
      <c r="I42" s="11">
        <f t="shared" si="0"/>
        <v>114048</v>
      </c>
      <c r="J42" s="6" t="s">
        <v>90</v>
      </c>
    </row>
    <row r="43" spans="1:10" s="4" customFormat="1" ht="50.1" customHeight="1" x14ac:dyDescent="0.15">
      <c r="A43" s="7">
        <v>39</v>
      </c>
      <c r="B43" s="8" t="s">
        <v>91</v>
      </c>
      <c r="C43" s="8" t="s">
        <v>13</v>
      </c>
      <c r="D43" s="8" t="s">
        <v>29</v>
      </c>
      <c r="E43" s="8" t="s">
        <v>15</v>
      </c>
      <c r="F43" s="9" t="s">
        <v>16</v>
      </c>
      <c r="G43" s="12">
        <v>40.76</v>
      </c>
      <c r="H43" s="12">
        <v>5400</v>
      </c>
      <c r="I43" s="11">
        <f t="shared" si="0"/>
        <v>220104</v>
      </c>
      <c r="J43" s="6" t="s">
        <v>92</v>
      </c>
    </row>
    <row r="44" spans="1:10" s="4" customFormat="1" ht="50.1" customHeight="1" x14ac:dyDescent="0.15">
      <c r="A44" s="7">
        <v>40</v>
      </c>
      <c r="B44" s="8" t="s">
        <v>93</v>
      </c>
      <c r="C44" s="8" t="s">
        <v>13</v>
      </c>
      <c r="D44" s="8" t="s">
        <v>29</v>
      </c>
      <c r="E44" s="8" t="s">
        <v>15</v>
      </c>
      <c r="F44" s="9" t="s">
        <v>16</v>
      </c>
      <c r="G44" s="12">
        <v>41.3</v>
      </c>
      <c r="H44" s="12">
        <v>5400</v>
      </c>
      <c r="I44" s="11">
        <f t="shared" si="0"/>
        <v>223020</v>
      </c>
      <c r="J44" s="6" t="s">
        <v>94</v>
      </c>
    </row>
    <row r="45" spans="1:10" s="4" customFormat="1" ht="21.95" customHeight="1" x14ac:dyDescent="0.15">
      <c r="A45" s="7">
        <v>41</v>
      </c>
      <c r="B45" s="8" t="s">
        <v>95</v>
      </c>
      <c r="C45" s="8" t="s">
        <v>96</v>
      </c>
      <c r="D45" s="7" t="s">
        <v>14</v>
      </c>
      <c r="E45" s="8" t="s">
        <v>15</v>
      </c>
      <c r="F45" s="9" t="s">
        <v>16</v>
      </c>
      <c r="G45" s="13">
        <v>65.81</v>
      </c>
      <c r="H45" s="13">
        <v>3600</v>
      </c>
      <c r="I45" s="13">
        <f t="shared" si="0"/>
        <v>236916</v>
      </c>
      <c r="J45" s="16" t="s">
        <v>97</v>
      </c>
    </row>
    <row r="46" spans="1:10" s="4" customFormat="1" ht="21.95" customHeight="1" x14ac:dyDescent="0.15">
      <c r="A46" s="7">
        <v>42</v>
      </c>
      <c r="B46" s="8" t="s">
        <v>95</v>
      </c>
      <c r="C46" s="8" t="s">
        <v>96</v>
      </c>
      <c r="D46" s="7" t="s">
        <v>14</v>
      </c>
      <c r="E46" s="8" t="s">
        <v>15</v>
      </c>
      <c r="F46" s="9" t="s">
        <v>16</v>
      </c>
      <c r="G46" s="13">
        <v>67.489999999999995</v>
      </c>
      <c r="H46" s="13">
        <v>3600</v>
      </c>
      <c r="I46" s="13">
        <f t="shared" si="0"/>
        <v>242964</v>
      </c>
      <c r="J46" s="16" t="s">
        <v>98</v>
      </c>
    </row>
    <row r="47" spans="1:10" ht="21.95" customHeight="1" x14ac:dyDescent="0.15">
      <c r="A47" s="25" t="s">
        <v>99</v>
      </c>
      <c r="B47" s="26"/>
      <c r="C47" s="26"/>
      <c r="D47" s="27"/>
      <c r="E47" s="14"/>
      <c r="F47" s="14"/>
      <c r="G47" s="15">
        <f>SUM(G5:G46)</f>
        <v>1932.51</v>
      </c>
      <c r="H47" s="15"/>
      <c r="I47" s="17">
        <f>SUM(I5:I46)</f>
        <v>9113221.5</v>
      </c>
      <c r="J47" s="18"/>
    </row>
    <row r="48" spans="1:10" ht="20.100000000000001" customHeight="1" x14ac:dyDescent="0.15">
      <c r="I48" s="19"/>
    </row>
    <row r="49" spans="9:10" ht="18" customHeight="1" x14ac:dyDescent="0.15">
      <c r="I49" s="19"/>
      <c r="J49" s="20"/>
    </row>
    <row r="50" spans="9:10" ht="15.75" customHeight="1" x14ac:dyDescent="0.15">
      <c r="I50" s="19"/>
      <c r="J50" s="21"/>
    </row>
    <row r="51" spans="9:10" ht="15.75" customHeight="1" x14ac:dyDescent="0.15">
      <c r="I51" s="19"/>
    </row>
    <row r="52" spans="9:10" ht="15.75" customHeight="1" x14ac:dyDescent="0.15">
      <c r="I52" s="19"/>
    </row>
    <row r="53" spans="9:10" ht="15.75" customHeight="1" x14ac:dyDescent="0.15">
      <c r="I53" s="19"/>
    </row>
    <row r="54" spans="9:10" ht="15.75" customHeight="1" x14ac:dyDescent="0.15">
      <c r="I54" s="22"/>
    </row>
    <row r="57" spans="9:10" ht="15.75" customHeight="1" x14ac:dyDescent="0.15">
      <c r="J57" s="20"/>
    </row>
  </sheetData>
  <mergeCells count="13">
    <mergeCell ref="A1:J1"/>
    <mergeCell ref="A2:J2"/>
    <mergeCell ref="A47:D4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7" type="noConversion"/>
  <printOptions horizontalCentered="1" verticalCentered="1"/>
  <pageMargins left="0.109722222222222" right="0.109722222222222" top="0.35763888888888901" bottom="0.35763888888888901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房子</vt:lpstr>
      <vt:lpstr>Sheet3</vt:lpstr>
      <vt:lpstr>房子!Print_Titles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User</cp:lastModifiedBy>
  <dcterms:created xsi:type="dcterms:W3CDTF">2021-12-28T20:12:00Z</dcterms:created>
  <dcterms:modified xsi:type="dcterms:W3CDTF">2022-09-13T06:48:45Z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722243794D08445CBBDAE63D230D91C7</vt:lpwstr>
  </property>
  <property fmtid="{D5CDD505-2E9C-101B-9397-08002B2CF9AE}" pid="3" name="KSOProductBuildVer">
    <vt:lpwstr>2052-11.1.0.12302</vt:lpwstr>
  </property>
</Properties>
</file>