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760" activeTab="0"/>
  </bookViews>
  <sheets>
    <sheet name="房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<sst xmlns="http://schemas.openxmlformats.org/spreadsheetml/2006/main" count="25" uniqueCount="25">
  <si>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房屋建筑物评估明细表</t>
  </si>
  <si>
    <t>产权持有人:齐海燕</t>
  </si>
  <si>
    <t>评估基准日：2021年8月18日</t>
  </si>
  <si>
    <t>金额单位: 元</t>
  </si>
  <si>
    <t>序号</t>
  </si>
  <si>
    <t>不动产权
证书号</t>
  </si>
  <si>
    <t>建筑物名称</t>
  </si>
  <si>
    <t>坐落</t>
  </si>
  <si>
    <t>建筑
结构</t>
  </si>
  <si>
    <r>
      <t>建筑面积
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</si>
  <si>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所在
层次</t>
  </si>
  <si>
    <t>竣工
日期</t>
  </si>
  <si>
    <t>账面价值</t>
  </si>
  <si>
    <t>评估单价</t>
  </si>
  <si>
    <t>评估值</t>
  </si>
  <si>
    <t>备注</t>
  </si>
  <si>
    <t>原值</t>
  </si>
  <si>
    <t>净值</t>
  </si>
  <si>
    <t>调兵山房权证兀术街字第SGSA04457号</t>
  </si>
  <si>
    <t>住宅</t>
  </si>
  <si>
    <t>劳动服务公司住宅楼1单元3层6号</t>
  </si>
  <si>
    <t>砖混</t>
  </si>
  <si>
    <t>3</t>
  </si>
  <si>
    <t>合  计</t>
  </si>
  <si>
    <r>
      <t>城北金城集团开发</t>
    </r>
    <r>
      <rPr>
        <sz val="14"/>
        <color indexed="63"/>
        <rFont val="Arial"/>
        <family val="2"/>
      </rPr>
      <t xml:space="preserve"> </t>
    </r>
    <r>
      <rPr>
        <sz val="14"/>
        <color indexed="63"/>
        <rFont val="宋体"/>
        <family val="0"/>
      </rPr>
      <t>山水源著小区</t>
    </r>
    <r>
      <rPr>
        <sz val="14"/>
        <color indexed="63"/>
        <rFont val="Arial"/>
        <family val="2"/>
      </rPr>
      <t xml:space="preserve"> </t>
    </r>
    <r>
      <rPr>
        <sz val="14"/>
        <color indexed="63"/>
        <rFont val="宋体"/>
        <family val="0"/>
      </rPr>
      <t>园区有叠拼别墅下叠</t>
    </r>
    <r>
      <rPr>
        <sz val="14"/>
        <color indexed="63"/>
        <rFont val="Arial"/>
        <family val="2"/>
      </rPr>
      <t>9000</t>
    </r>
    <r>
      <rPr>
        <sz val="14"/>
        <color indexed="63"/>
        <rFont val="宋体"/>
        <family val="0"/>
      </rPr>
      <t>元起</t>
    </r>
    <r>
      <rPr>
        <sz val="14"/>
        <color indexed="63"/>
        <rFont val="Arial"/>
        <family val="2"/>
      </rPr>
      <t xml:space="preserve"> </t>
    </r>
    <r>
      <rPr>
        <sz val="14"/>
        <color indexed="63"/>
        <rFont val="宋体"/>
        <family val="0"/>
      </rPr>
      <t>联排别墅</t>
    </r>
    <r>
      <rPr>
        <sz val="14"/>
        <color indexed="63"/>
        <rFont val="Arial"/>
        <family val="2"/>
      </rPr>
      <t xml:space="preserve">8200--9000 </t>
    </r>
    <r>
      <rPr>
        <sz val="14"/>
        <color indexed="63"/>
        <rFont val="宋体"/>
        <family val="0"/>
      </rPr>
      <t>独栋别墅</t>
    </r>
    <r>
      <rPr>
        <sz val="14"/>
        <color indexed="63"/>
        <rFont val="Arial"/>
        <family val="2"/>
      </rPr>
      <t xml:space="preserve"> </t>
    </r>
    <r>
      <rPr>
        <sz val="14"/>
        <color indexed="63"/>
        <rFont val="宋体"/>
        <family val="0"/>
      </rPr>
      <t>六层顶洋房元</t>
    </r>
    <r>
      <rPr>
        <sz val="14"/>
        <color indexed="63"/>
        <rFont val="Arial"/>
        <family val="2"/>
      </rPr>
      <t>5700</t>
    </r>
    <r>
      <rPr>
        <sz val="14"/>
        <color indexed="63"/>
        <rFont val="宋体"/>
        <family val="0"/>
      </rPr>
      <t>元起</t>
    </r>
    <r>
      <rPr>
        <sz val="14"/>
        <color indexed="63"/>
        <rFont val="Arial"/>
        <family val="2"/>
      </rPr>
      <t xml:space="preserve"> 11</t>
    </r>
    <r>
      <rPr>
        <sz val="14"/>
        <color indexed="63"/>
        <rFont val="宋体"/>
        <family val="0"/>
      </rPr>
      <t>层顶电梯洋房</t>
    </r>
    <r>
      <rPr>
        <sz val="14"/>
        <color indexed="63"/>
        <rFont val="Arial"/>
        <family val="2"/>
      </rPr>
      <t>4500</t>
    </r>
    <r>
      <rPr>
        <sz val="14"/>
        <color indexed="63"/>
        <rFont val="宋体"/>
        <family val="0"/>
      </rPr>
      <t>元起</t>
    </r>
    <r>
      <rPr>
        <sz val="14"/>
        <color indexed="63"/>
        <rFont val="Arial"/>
        <family val="2"/>
      </rPr>
      <t xml:space="preserve"> 18</t>
    </r>
    <r>
      <rPr>
        <sz val="14"/>
        <color indexed="63"/>
        <rFont val="宋体"/>
        <family val="0"/>
      </rPr>
      <t>层顶高层</t>
    </r>
    <r>
      <rPr>
        <sz val="14"/>
        <color indexed="63"/>
        <rFont val="Arial"/>
        <family val="2"/>
      </rPr>
      <t>3800</t>
    </r>
    <r>
      <rPr>
        <sz val="14"/>
        <color indexed="63"/>
        <rFont val="宋体"/>
        <family val="0"/>
      </rPr>
      <t>起</t>
    </r>
    <r>
      <rPr>
        <sz val="14"/>
        <color indexed="63"/>
        <rFont val="Arial"/>
        <family val="2"/>
      </rPr>
      <t xml:space="preserve"> </t>
    </r>
    <r>
      <rPr>
        <sz val="14"/>
        <color indexed="63"/>
        <rFont val="宋体"/>
        <family val="0"/>
      </rPr>
      <t>等多种类型楼房任您选择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</si>
</sst>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color indexed="63"/>
      <name val="Arial"/>
      <family val="2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474B4E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43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shrinkToFit="1"/>
    </xf>
    <xf numFmtId="43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shrinkToFit="1"/>
    </xf>
    <xf numFmtId="43" fontId="5" fillId="0" borderId="12" xfId="0" applyNumberFormat="1" applyFont="1" applyFill="1" applyBorder="1" applyAlignment="1">
      <alignment vertical="center" shrinkToFit="1"/>
    </xf>
    <xf numFmtId="176" fontId="6" fillId="0" borderId="12" xfId="0" applyNumberFormat="1" applyFont="1" applyFill="1" applyBorder="1" applyAlignment="1">
      <alignment horizontal="right" vertical="center" wrapText="1"/>
    </xf>
    <xf numFmtId="43" fontId="6" fillId="0" borderId="12" xfId="0" applyNumberFormat="1" applyFont="1" applyFill="1" applyBorder="1" applyAlignment="1">
      <alignment horizontal="center" vertical="center" shrinkToFit="1"/>
    </xf>
    <xf numFmtId="43" fontId="6" fillId="0" borderId="12" xfId="0" applyNumberFormat="1" applyFont="1" applyFill="1" applyBorder="1" applyAlignment="1">
      <alignment horizontal="center" vertical="center" wrapText="1" shrinkToFit="1"/>
    </xf>
    <xf numFmtId="176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4.125" style="2" customWidth="1"/>
    <col min="2" max="2" width="20.25390625" style="2" customWidth="1"/>
    <col min="3" max="3" width="11.25390625" style="2" customWidth="1"/>
    <col min="4" max="4" width="24.625" style="2" customWidth="1"/>
    <col min="5" max="5" width="5.00390625" style="2" bestFit="1" customWidth="1"/>
    <col min="6" max="6" width="8.875" style="2" customWidth="1"/>
    <col min="7" max="7" width="5.25390625" style="2" customWidth="1"/>
    <col min="8" max="10" width="4.75390625" style="2" customWidth="1"/>
    <col min="11" max="11" width="9.50390625" style="2" customWidth="1"/>
    <col min="12" max="12" width="14.50390625" style="2" customWidth="1"/>
    <col min="13" max="13" width="8.125" style="2" customWidth="1"/>
    <col min="14" max="14" width="20.375" style="2" customWidth="1"/>
    <col min="15" max="16384" width="9.00390625" style="2" customWidth="1"/>
  </cols>
  <sheetData>
    <row r="1" spans="1:13" s="2" customFormat="1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0" customHeight="1">
      <c r="A2" s="8" t="s">
        <v>1</v>
      </c>
      <c r="B2" s="8"/>
      <c r="C2" s="8"/>
      <c r="D2" s="9" t="s">
        <v>2</v>
      </c>
      <c r="E2" s="9"/>
      <c r="F2" s="9"/>
      <c r="G2" s="9"/>
      <c r="H2" s="9"/>
      <c r="I2" s="9"/>
      <c r="J2" s="9"/>
      <c r="K2" s="24"/>
      <c r="L2" s="25" t="s">
        <v>3</v>
      </c>
      <c r="M2" s="25"/>
    </row>
    <row r="3" spans="1:13" s="5" customFormat="1" ht="14.2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26" t="s">
        <v>12</v>
      </c>
      <c r="J3" s="27"/>
      <c r="K3" s="28" t="s">
        <v>13</v>
      </c>
      <c r="L3" s="28" t="s">
        <v>14</v>
      </c>
      <c r="M3" s="10" t="s">
        <v>15</v>
      </c>
    </row>
    <row r="4" spans="1:13" s="5" customFormat="1" ht="14.25">
      <c r="A4" s="11"/>
      <c r="B4" s="11"/>
      <c r="C4" s="11"/>
      <c r="D4" s="11"/>
      <c r="E4" s="11"/>
      <c r="F4" s="11"/>
      <c r="G4" s="11"/>
      <c r="H4" s="11"/>
      <c r="I4" s="29" t="s">
        <v>16</v>
      </c>
      <c r="J4" s="29" t="s">
        <v>17</v>
      </c>
      <c r="K4" s="30"/>
      <c r="L4" s="30"/>
      <c r="M4" s="11"/>
    </row>
    <row r="5" spans="1:13" s="6" customFormat="1" ht="16.5" customHeight="1">
      <c r="A5" s="12">
        <v>1</v>
      </c>
      <c r="B5" s="13" t="s">
        <v>18</v>
      </c>
      <c r="C5" s="14" t="s">
        <v>19</v>
      </c>
      <c r="D5" s="13" t="s">
        <v>20</v>
      </c>
      <c r="E5" s="14" t="s">
        <v>21</v>
      </c>
      <c r="F5" s="15">
        <v>76</v>
      </c>
      <c r="G5" s="16" t="s">
        <v>22</v>
      </c>
      <c r="H5" s="17"/>
      <c r="I5" s="31"/>
      <c r="J5" s="32"/>
      <c r="K5" s="33">
        <v>2650</v>
      </c>
      <c r="L5" s="33">
        <f>K5*F5</f>
        <v>201400</v>
      </c>
      <c r="M5" s="34"/>
    </row>
    <row r="6" spans="1:13" s="6" customFormat="1" ht="16.5" customHeight="1">
      <c r="A6" s="18"/>
      <c r="B6" s="19"/>
      <c r="C6" s="14"/>
      <c r="D6" s="17"/>
      <c r="E6" s="14"/>
      <c r="F6" s="20"/>
      <c r="G6" s="21"/>
      <c r="H6" s="17"/>
      <c r="I6" s="35"/>
      <c r="J6" s="35"/>
      <c r="K6" s="36"/>
      <c r="L6" s="33"/>
      <c r="M6" s="17"/>
    </row>
    <row r="7" spans="1:13" s="6" customFormat="1" ht="16.5" customHeight="1">
      <c r="A7" s="22"/>
      <c r="B7" s="23" t="s">
        <v>23</v>
      </c>
      <c r="C7" s="22"/>
      <c r="D7" s="22"/>
      <c r="E7" s="22"/>
      <c r="F7" s="22">
        <f>SUM(F5:F6)</f>
        <v>76</v>
      </c>
      <c r="G7" s="22"/>
      <c r="H7" s="22"/>
      <c r="I7" s="22"/>
      <c r="J7" s="22"/>
      <c r="K7" s="22"/>
      <c r="L7" s="22">
        <f>SUM(L5:L6)</f>
        <v>201400</v>
      </c>
      <c r="M7" s="22"/>
    </row>
    <row r="15" spans="12:13" ht="14.25">
      <c r="L15"/>
      <c r="M15"/>
    </row>
    <row r="16" spans="12:13" ht="14.25">
      <c r="L16"/>
      <c r="M16"/>
    </row>
    <row r="17" spans="12:13" ht="14.25">
      <c r="L17"/>
      <c r="M17"/>
    </row>
    <row r="18" spans="12:13" ht="14.25">
      <c r="L18"/>
      <c r="M18"/>
    </row>
    <row r="19" spans="12:13" ht="14.25">
      <c r="L19"/>
      <c r="M19"/>
    </row>
    <row r="20" spans="12:13" ht="14.25">
      <c r="L20"/>
      <c r="M20"/>
    </row>
    <row r="21" spans="12:13" ht="14.25">
      <c r="L21"/>
      <c r="M21"/>
    </row>
    <row r="22" spans="12:13" ht="14.25">
      <c r="L22"/>
      <c r="M22"/>
    </row>
    <row r="23" spans="12:13" ht="14.25">
      <c r="L23"/>
      <c r="M23"/>
    </row>
    <row r="24" spans="12:13" ht="14.25">
      <c r="L24"/>
      <c r="M24"/>
    </row>
  </sheetData>
  <sheetProtection/>
  <mergeCells count="16">
    <mergeCell ref="A1:M1"/>
    <mergeCell ref="A2:C2"/>
    <mergeCell ref="D2:J2"/>
    <mergeCell ref="L2:M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printOptions horizontalCentered="1"/>
  <pageMargins left="0.22013888888888888" right="0.2513888888888889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28"/>
  <sheetViews>
    <sheetView zoomScaleSheetLayoutView="100" workbookViewId="0" topLeftCell="A1">
      <selection activeCell="B38" sqref="B38"/>
    </sheetView>
  </sheetViews>
  <sheetFormatPr defaultColWidth="9.00390625" defaultRowHeight="14.25"/>
  <cols>
    <col min="1" max="2" width="9.00390625" style="2" customWidth="1"/>
    <col min="3" max="3" width="11.50390625" style="2" customWidth="1"/>
    <col min="4" max="16384" width="9.00390625" style="2" customWidth="1"/>
  </cols>
  <sheetData>
    <row r="4" ht="14.25">
      <c r="C4" s="2">
        <v>0.0045</v>
      </c>
    </row>
    <row r="5" ht="14.25">
      <c r="C5" s="2">
        <v>386700</v>
      </c>
    </row>
    <row r="6" ht="14.25">
      <c r="C6" s="3">
        <f>C5*C4</f>
        <v>1740.1499999999999</v>
      </c>
    </row>
    <row r="7" ht="14.25">
      <c r="C7" s="3">
        <v>10000</v>
      </c>
    </row>
    <row r="8" ht="14.25">
      <c r="C8" s="3">
        <f>SUM(C6:C7)</f>
        <v>11740.15</v>
      </c>
    </row>
    <row r="128" s="1" customFormat="1" ht="78" customHeight="1">
      <c r="A128" s="4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2016-11-06T08:40:08Z</cp:lastPrinted>
  <dcterms:created xsi:type="dcterms:W3CDTF">2013-01-18T03:08:48Z</dcterms:created>
  <dcterms:modified xsi:type="dcterms:W3CDTF">2021-08-26T09:37:30Z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98AB9118B5A943B4B7A85540286DDAE0</vt:lpwstr>
  </property>
</Properties>
</file>