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2"/>
  </bookViews>
  <sheets>
    <sheet name="许秀荣" sheetId="1" r:id="rId1"/>
    <sheet name="李宁" sheetId="2" r:id="rId2"/>
    <sheet name="裴晓光" sheetId="3" r:id="rId3"/>
    <sheet name="李勇" sheetId="4" r:id="rId4"/>
  </sheets>
  <definedNames/>
  <calcPr fullCalcOnLoad="1"/>
</workbook>
</file>

<file path=xl/sharedStrings.xml><?xml version="1.0" encoding="utf-8"?>
<sst xmlns="http://schemas.openxmlformats.org/spreadsheetml/2006/main" count="120" uniqueCount="39">
  <si>
    <t>固定资产-房屋建筑物清查评估明细表</t>
  </si>
  <si>
    <t>表5－1－1</t>
  </si>
  <si>
    <t>评估基准日：2021年5月28日</t>
  </si>
  <si>
    <t>资产占有单位名称：许秀荣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</si>
  <si>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</si>
  <si>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</si>
  <si>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</si>
  <si>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</si>
  <si>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</si>
  <si>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</si>
  <si>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</si>
  <si>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</si>
  <si>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</si>
  <si>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</si>
  <si>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</si>
  <si>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</si>
  <si>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</si>
  <si>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</si>
  <si>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</si>
  <si>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</si>
  <si>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</si>
  <si>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</si>
  <si>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</si>
  <si>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</si>
  <si>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铁法房权证铁调字第A-01724号</t>
  </si>
  <si>
    <t>住宅（6/6）</t>
  </si>
  <si>
    <t>砖混</t>
  </si>
  <si>
    <t>合       计</t>
  </si>
  <si>
    <t>资产评估机构：</t>
  </si>
  <si>
    <t>评估人员：</t>
  </si>
  <si>
    <t>资产占有单位名称：李宁</t>
  </si>
  <si>
    <t>调兵山房权证调兵山字第SGSB07576号</t>
  </si>
  <si>
    <t>混合</t>
  </si>
  <si>
    <t>评估基准日：2021年6月4日</t>
  </si>
  <si>
    <t>资产占有单位名称：裴晓光</t>
  </si>
  <si>
    <t>调兵山房权证兀朮街字第SGSA36457号</t>
  </si>
  <si>
    <t>资产占有单位名称：李勇</t>
  </si>
  <si>
    <t>调兵山房权证兀朮街字第SGSA07252号</t>
  </si>
  <si>
    <t>门市（1-2/2）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</si>
</sst>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43" fontId="3" fillId="0" borderId="16" xfId="0" applyNumberFormat="1" applyFont="1" applyBorder="1" applyAlignment="1">
      <alignment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43" fontId="3" fillId="0" borderId="19" xfId="0" applyNumberFormat="1" applyFont="1" applyBorder="1" applyAlignment="1">
      <alignment vertical="center" shrinkToFit="1"/>
    </xf>
    <xf numFmtId="43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G9" sqref="G9"/>
    </sheetView>
  </sheetViews>
  <sheetFormatPr defaultColWidth="9.00390625" defaultRowHeight="14.25"/>
  <cols>
    <col min="1" max="1" width="3.125" style="0" customWidth="1"/>
    <col min="2" max="2" width="26.00390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1.125" style="0" customWidth="1"/>
    <col min="9" max="9" width="8.625" style="0" customWidth="1"/>
    <col min="10" max="10" width="14.625" style="0" customWidth="1"/>
    <col min="11" max="11" width="8.75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129</v>
      </c>
      <c r="G8" s="18">
        <v>3700</v>
      </c>
      <c r="H8" s="19"/>
      <c r="I8" s="17"/>
      <c r="J8" s="18">
        <f>F8*G8</f>
        <v>477300</v>
      </c>
      <c r="K8" s="36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6"/>
    </row>
    <row r="10" spans="1:11" ht="15">
      <c r="A10" s="21" t="s">
        <v>27</v>
      </c>
      <c r="B10" s="22"/>
      <c r="C10" s="23"/>
      <c r="D10" s="24"/>
      <c r="E10" s="24"/>
      <c r="F10" s="25">
        <f>SUM(F8:F9)</f>
        <v>129</v>
      </c>
      <c r="G10" s="25"/>
      <c r="H10" s="26">
        <f>SUM(H8:H9)</f>
        <v>0</v>
      </c>
      <c r="I10" s="37"/>
      <c r="J10" s="26">
        <f>SUM(J8:J9)</f>
        <v>477300</v>
      </c>
      <c r="K10" s="38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7"/>
      <c r="I13" s="3"/>
      <c r="J13" s="3"/>
      <c r="K13" s="3"/>
    </row>
    <row r="14" spans="1:11" ht="14.25">
      <c r="A14" s="3"/>
      <c r="B14" s="3"/>
      <c r="C14" s="4"/>
      <c r="D14" s="3"/>
      <c r="E14" s="3"/>
      <c r="F14" s="3"/>
      <c r="G14" s="3"/>
      <c r="H14" s="7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7"/>
      <c r="I15" s="3"/>
      <c r="J15" s="3"/>
      <c r="K15" s="3"/>
    </row>
    <row r="16" spans="1:11" ht="14.25">
      <c r="A16" s="3"/>
      <c r="B16" s="3"/>
      <c r="C16" s="4"/>
      <c r="D16" s="3"/>
      <c r="E16" s="3"/>
      <c r="F16" s="3"/>
      <c r="G16" s="3"/>
      <c r="H16" s="7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7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J15" sqref="J15"/>
    </sheetView>
  </sheetViews>
  <sheetFormatPr defaultColWidth="9.00390625" defaultRowHeight="14.25"/>
  <cols>
    <col min="1" max="1" width="3.125" style="0" customWidth="1"/>
    <col min="2" max="2" width="25.50390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1.125" style="0" customWidth="1"/>
    <col min="9" max="9" width="8.625" style="0" customWidth="1"/>
    <col min="10" max="10" width="14.625" style="0" customWidth="1"/>
    <col min="11" max="11" width="8.75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30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31</v>
      </c>
      <c r="C8" s="16" t="s">
        <v>25</v>
      </c>
      <c r="D8" s="17" t="s">
        <v>32</v>
      </c>
      <c r="E8" s="17"/>
      <c r="F8" s="18">
        <v>66.75</v>
      </c>
      <c r="G8" s="18">
        <v>3100</v>
      </c>
      <c r="H8" s="19"/>
      <c r="I8" s="17"/>
      <c r="J8" s="18">
        <v>206900</v>
      </c>
      <c r="K8" s="36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6"/>
    </row>
    <row r="10" spans="1:11" ht="15">
      <c r="A10" s="21" t="s">
        <v>27</v>
      </c>
      <c r="B10" s="22"/>
      <c r="C10" s="23"/>
      <c r="D10" s="24"/>
      <c r="E10" s="24"/>
      <c r="F10" s="25">
        <f aca="true" t="shared" si="0" ref="F10:J10">SUM(F8:F9)</f>
        <v>66.75</v>
      </c>
      <c r="G10" s="25"/>
      <c r="H10" s="26">
        <f t="shared" si="0"/>
        <v>0</v>
      </c>
      <c r="I10" s="37"/>
      <c r="J10" s="26">
        <f t="shared" si="0"/>
        <v>206900</v>
      </c>
      <c r="K10" s="38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7"/>
      <c r="I13" s="3"/>
      <c r="J13" s="3"/>
      <c r="K13" s="3"/>
    </row>
    <row r="14" spans="1:11" ht="14.25">
      <c r="A14" s="3"/>
      <c r="B14" s="3"/>
      <c r="C14" s="4"/>
      <c r="D14" s="3"/>
      <c r="E14" s="3"/>
      <c r="F14" s="3"/>
      <c r="G14" s="3"/>
      <c r="H14" s="7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7"/>
      <c r="I15" s="3"/>
      <c r="J15" s="3"/>
      <c r="K15" s="3"/>
    </row>
    <row r="16" spans="1:11" ht="14.25">
      <c r="A16" s="3"/>
      <c r="B16" s="3"/>
      <c r="C16" s="4"/>
      <c r="D16" s="3"/>
      <c r="E16" s="3"/>
      <c r="F16" s="3"/>
      <c r="G16" s="3"/>
      <c r="H16" s="7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7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3.125" style="0" customWidth="1"/>
    <col min="2" max="2" width="25.50390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1.125" style="0" customWidth="1"/>
    <col min="9" max="9" width="8.625" style="0" customWidth="1"/>
    <col min="10" max="10" width="14.625" style="0" customWidth="1"/>
    <col min="11" max="11" width="8.75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34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35</v>
      </c>
      <c r="C8" s="16" t="s">
        <v>25</v>
      </c>
      <c r="D8" s="17" t="s">
        <v>26</v>
      </c>
      <c r="E8" s="17"/>
      <c r="F8" s="18">
        <v>87.78</v>
      </c>
      <c r="G8" s="18">
        <v>2400</v>
      </c>
      <c r="H8" s="19"/>
      <c r="I8" s="17"/>
      <c r="J8" s="18">
        <v>210700</v>
      </c>
      <c r="K8" s="36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6"/>
    </row>
    <row r="10" spans="1:11" ht="15">
      <c r="A10" s="21" t="s">
        <v>27</v>
      </c>
      <c r="B10" s="22"/>
      <c r="C10" s="23"/>
      <c r="D10" s="24"/>
      <c r="E10" s="24"/>
      <c r="F10" s="25">
        <f aca="true" t="shared" si="0" ref="F10:J10">SUM(F8:F9)</f>
        <v>87.78</v>
      </c>
      <c r="G10" s="25"/>
      <c r="H10" s="26">
        <f t="shared" si="0"/>
        <v>0</v>
      </c>
      <c r="I10" s="37"/>
      <c r="J10" s="26">
        <f t="shared" si="0"/>
        <v>210700</v>
      </c>
      <c r="K10" s="38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7"/>
      <c r="I13" s="3"/>
      <c r="J13" s="3"/>
      <c r="K13" s="3"/>
    </row>
    <row r="14" spans="1:11" ht="14.25">
      <c r="A14" s="3"/>
      <c r="B14" s="3"/>
      <c r="C14" s="4"/>
      <c r="D14" s="3"/>
      <c r="E14" s="3"/>
      <c r="F14" s="3"/>
      <c r="G14" s="3"/>
      <c r="H14" s="7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7"/>
      <c r="I15" s="3"/>
      <c r="J15" s="3"/>
      <c r="K15" s="3"/>
    </row>
    <row r="16" spans="1:11" ht="14.25">
      <c r="A16" s="3"/>
      <c r="B16" s="3"/>
      <c r="C16" s="4"/>
      <c r="D16" s="3"/>
      <c r="E16" s="3"/>
      <c r="F16" s="3"/>
      <c r="G16" s="3"/>
      <c r="H16" s="7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7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F15" sqref="F15"/>
    </sheetView>
  </sheetViews>
  <sheetFormatPr defaultColWidth="9.00390625" defaultRowHeight="14.25"/>
  <cols>
    <col min="1" max="1" width="3.125" style="0" customWidth="1"/>
    <col min="2" max="2" width="25.50390625" style="0" customWidth="1"/>
    <col min="3" max="3" width="11.375" style="1" customWidth="1"/>
    <col min="4" max="4" width="6.7539062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1.125" style="0" customWidth="1"/>
    <col min="9" max="9" width="8.625" style="0" customWidth="1"/>
    <col min="10" max="10" width="14.625" style="0" customWidth="1"/>
    <col min="11" max="11" width="15.50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36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37</v>
      </c>
      <c r="C8" s="16" t="s">
        <v>38</v>
      </c>
      <c r="D8" s="17" t="s">
        <v>26</v>
      </c>
      <c r="E8" s="17"/>
      <c r="F8" s="18">
        <v>49.33</v>
      </c>
      <c r="G8" s="18">
        <v>6000</v>
      </c>
      <c r="H8" s="19"/>
      <c r="I8" s="17"/>
      <c r="J8" s="18">
        <v>296000</v>
      </c>
      <c r="K8" s="35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6"/>
    </row>
    <row r="10" spans="1:11" ht="15">
      <c r="A10" s="21" t="s">
        <v>27</v>
      </c>
      <c r="B10" s="22"/>
      <c r="C10" s="23"/>
      <c r="D10" s="24"/>
      <c r="E10" s="24"/>
      <c r="F10" s="25">
        <f aca="true" t="shared" si="0" ref="F10:J10">SUM(F8:F9)</f>
        <v>49.33</v>
      </c>
      <c r="G10" s="25"/>
      <c r="H10" s="26">
        <f t="shared" si="0"/>
        <v>0</v>
      </c>
      <c r="I10" s="37"/>
      <c r="J10" s="26">
        <f t="shared" si="0"/>
        <v>296000</v>
      </c>
      <c r="K10" s="38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7"/>
      <c r="I13" s="3"/>
      <c r="J13" s="3"/>
      <c r="K13" s="3"/>
    </row>
    <row r="14" spans="1:11" ht="14.25">
      <c r="A14" s="3"/>
      <c r="B14" s="3"/>
      <c r="C14" s="4"/>
      <c r="D14" s="3"/>
      <c r="E14" s="3"/>
      <c r="F14" s="3"/>
      <c r="G14" s="3"/>
      <c r="H14" s="7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7"/>
      <c r="I15" s="3"/>
      <c r="J15" s="3"/>
      <c r="K15" s="3"/>
    </row>
    <row r="16" spans="1:11" ht="14.25">
      <c r="A16" s="3"/>
      <c r="B16" s="3"/>
      <c r="C16" s="4"/>
      <c r="D16" s="3"/>
      <c r="E16" s="3"/>
      <c r="F16" s="3"/>
      <c r="G16" s="3"/>
      <c r="H16" s="7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7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Administrator</cp:lastModifiedBy>
  <cp:lastPrinted>2016-01-14T02:28:18Z</cp:lastPrinted>
  <dcterms:created xsi:type="dcterms:W3CDTF">2008-01-03T02:26:12Z</dcterms:created>
  <dcterms:modified xsi:type="dcterms:W3CDTF">2021-06-16T01:03:15Z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66C6B033DBCF4F19918FD6AA70572B1A</vt:lpwstr>
  </property>
</Properties>
</file>