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良友宿舍楼" sheetId="1" r:id="rId1"/>
    <sheet name="Sheet2" sheetId="2" r:id="rId2"/>
    <sheet name="Sheet3" sheetId="3" r:id="rId3"/>
  </sheets>
  <definedNames>
    <definedName name="_xlnm.Print_Area" localSheetId="0">良友宿舍楼!$A$1:$U$13</definedName>
  </definedNames>
  <calcPr calcId="144525"/>
</workbook>
</file>

<file path=xl/sharedStrings.xml><?xml version="1.0" encoding="utf-8"?>
<sst xmlns="http://schemas.openxmlformats.org/spreadsheetml/2006/main" count="42" uniqueCount="39">
  <si>
    <t xml:space="preserve">     委估资产评估明细表</t>
  </si>
  <si>
    <t xml:space="preserve">      评估基准日：2020年07月16日</t>
  </si>
  <si>
    <t>共1页第1页</t>
  </si>
  <si>
    <t>资产委托方名称：无棣县人民法院司法鉴定技术科</t>
  </si>
  <si>
    <t>单位：元</t>
  </si>
  <si>
    <t>序号</t>
  </si>
  <si>
    <t>名称</t>
  </si>
  <si>
    <t>高度（米）</t>
  </si>
  <si>
    <t>座落</t>
  </si>
  <si>
    <t>建筑结构</t>
  </si>
  <si>
    <t>测量建筑面积（平方米）</t>
  </si>
  <si>
    <t>权利人</t>
  </si>
  <si>
    <t>产权证号</t>
  </si>
  <si>
    <t>幢号</t>
  </si>
  <si>
    <t>所在层</t>
  </si>
  <si>
    <t>建筑面积（平方米）</t>
  </si>
  <si>
    <t>建筑年份</t>
  </si>
  <si>
    <t>测绘面积</t>
  </si>
  <si>
    <t>取得时间</t>
  </si>
  <si>
    <t>共有情况</t>
  </si>
  <si>
    <t>单价</t>
  </si>
  <si>
    <t>评估原值</t>
  </si>
  <si>
    <t>成新率</t>
  </si>
  <si>
    <t>评估价值</t>
  </si>
  <si>
    <t>备注</t>
  </si>
  <si>
    <t>房产</t>
  </si>
  <si>
    <t>无棣县富路大街南侧</t>
  </si>
  <si>
    <t>混合</t>
  </si>
  <si>
    <t>陈玉军</t>
  </si>
  <si>
    <t>02035</t>
  </si>
  <si>
    <t>14</t>
  </si>
  <si>
    <t>1</t>
  </si>
  <si>
    <t>已抵押，已查封</t>
  </si>
  <si>
    <t>2</t>
  </si>
  <si>
    <t>本页小计</t>
  </si>
  <si>
    <t>合计</t>
  </si>
  <si>
    <t>评估机构：山东舜天信诚资产评估有限公司</t>
  </si>
  <si>
    <t>评估人员：黄连敏   宁军</t>
  </si>
  <si>
    <t xml:space="preserve"> 评估人员：黄连敏   宁军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</si>
</sst>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0.000_ "/>
    <numFmt numFmtId="179" formatCode="#,##0.0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  <scheme val="minor"/>
    </font>
    <font>
      <sz val="10"/>
      <name val="Times New Roman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27" fillId="31" borderId="1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>
      <alignment vertical="center"/>
    </xf>
    <xf numFmtId="0" fontId="8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horizontal="center" vertical="center"/>
    </xf>
    <xf numFmtId="177" fontId="1" fillId="0" borderId="1" xfId="0" applyNumberFormat="1" applyFont="1" applyFill="1" applyBorder="1" applyAlignment="1">
      <alignment vertical="center"/>
    </xf>
    <xf numFmtId="177" fontId="9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>
      <alignment vertical="center"/>
    </xf>
    <xf numFmtId="176" fontId="8" fillId="0" borderId="2" xfId="0" applyNumberFormat="1" applyFont="1" applyBorder="1" applyAlignment="1">
      <alignment vertical="center"/>
    </xf>
    <xf numFmtId="178" fontId="1" fillId="0" borderId="0" xfId="8" applyNumberFormat="1" applyFont="1" applyFill="1" applyAlignment="1">
      <alignment horizontal="right" vertical="center"/>
    </xf>
    <xf numFmtId="49" fontId="4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179" fontId="8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9" fontId="8" fillId="0" borderId="2" xfId="11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>
      <alignment vertical="center"/>
    </xf>
    <xf numFmtId="179" fontId="8" fillId="0" borderId="2" xfId="0" applyNumberFormat="1" applyFont="1" applyBorder="1" applyAlignment="1">
      <alignment horizontal="right" vertical="center"/>
    </xf>
    <xf numFmtId="179" fontId="8" fillId="0" borderId="2" xfId="0" applyNumberFormat="1" applyFont="1" applyBorder="1">
      <alignment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"/>
  <sheetViews>
    <sheetView tabSelected="1" view="pageBreakPreview" zoomScaleNormal="100" zoomScaleSheetLayoutView="100" workbookViewId="0">
      <selection activeCell="V9" sqref="V9"/>
    </sheetView>
  </sheetViews>
  <sheetFormatPr defaultColWidth="9" defaultRowHeight="14"/>
  <cols>
    <col min="1" max="1" width="6.75454545454545" customWidth="1"/>
    <col min="2" max="2" width="8.62727272727273" customWidth="1"/>
    <col min="3" max="3" width="4" hidden="1" customWidth="1"/>
    <col min="4" max="4" width="19.1272727272727" customWidth="1"/>
    <col min="5" max="5" width="8.75454545454545" hidden="1" customWidth="1"/>
    <col min="6" max="6" width="11.7545454545455" hidden="1" customWidth="1"/>
    <col min="7" max="8" width="12" customWidth="1"/>
    <col min="9" max="9" width="12" hidden="1" customWidth="1"/>
    <col min="10" max="10" width="12" customWidth="1"/>
    <col min="11" max="11" width="10.6272727272727" hidden="1" customWidth="1"/>
    <col min="12" max="12" width="15.5" customWidth="1"/>
    <col min="13" max="13" width="11.6272727272727" hidden="1" customWidth="1"/>
    <col min="14" max="14" width="10.5" hidden="1" customWidth="1"/>
    <col min="15" max="15" width="9.37272727272727" hidden="1" customWidth="1"/>
    <col min="16" max="16" width="11.1272727272727" hidden="1" customWidth="1"/>
    <col min="17" max="17" width="10.3727272727273" hidden="1" customWidth="1"/>
    <col min="18" max="18" width="10.5" hidden="1" customWidth="1"/>
    <col min="19" max="19" width="6" hidden="1" customWidth="1"/>
    <col min="20" max="20" width="14.8727272727273" customWidth="1"/>
    <col min="21" max="21" width="16.0909090909091" customWidth="1"/>
    <col min="22" max="22" width="18" customWidth="1"/>
  </cols>
  <sheetData>
    <row r="1" s="1" customFormat="1" ht="30.95" customHeight="1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8"/>
    </row>
    <row r="2" s="2" customFormat="1" ht="15" customHeight="1" spans="1:2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39"/>
    </row>
    <row r="3" s="2" customFormat="1" ht="12" customHeight="1" spans="1:2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30"/>
      <c r="N3" s="30"/>
      <c r="O3" s="7"/>
      <c r="P3" s="7"/>
      <c r="Q3" s="7"/>
      <c r="R3" s="7"/>
      <c r="S3" s="7"/>
      <c r="T3" s="7"/>
      <c r="U3" s="40" t="s">
        <v>2</v>
      </c>
      <c r="V3" s="41"/>
    </row>
    <row r="4" s="2" customFormat="1" ht="15.95" customHeight="1" spans="1:2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31"/>
      <c r="N4" s="31"/>
      <c r="O4" s="8"/>
      <c r="P4" s="8"/>
      <c r="Q4" s="8"/>
      <c r="R4" s="8"/>
      <c r="S4" s="8"/>
      <c r="T4" s="8"/>
      <c r="U4" s="40" t="s">
        <v>4</v>
      </c>
      <c r="V4" s="41"/>
    </row>
    <row r="5" s="2" customFormat="1" ht="41.25" customHeight="1" spans="1:21">
      <c r="A5" s="9" t="s">
        <v>5</v>
      </c>
      <c r="B5" s="9" t="s">
        <v>6</v>
      </c>
      <c r="C5" s="10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13</v>
      </c>
      <c r="K5" s="9" t="s">
        <v>14</v>
      </c>
      <c r="L5" s="9" t="s">
        <v>15</v>
      </c>
      <c r="M5" s="32" t="s">
        <v>16</v>
      </c>
      <c r="N5" s="9" t="s">
        <v>17</v>
      </c>
      <c r="O5" s="9" t="s">
        <v>18</v>
      </c>
      <c r="P5" s="9" t="s">
        <v>19</v>
      </c>
      <c r="Q5" s="9" t="s">
        <v>20</v>
      </c>
      <c r="R5" s="9" t="s">
        <v>21</v>
      </c>
      <c r="S5" s="9" t="s">
        <v>22</v>
      </c>
      <c r="T5" s="9" t="s">
        <v>23</v>
      </c>
      <c r="U5" s="9" t="s">
        <v>24</v>
      </c>
    </row>
    <row r="6" s="3" customFormat="1" ht="36.75" customHeight="1" spans="1:21">
      <c r="A6" s="11">
        <v>1</v>
      </c>
      <c r="B6" s="11" t="s">
        <v>25</v>
      </c>
      <c r="C6" s="12"/>
      <c r="D6" s="13" t="s">
        <v>26</v>
      </c>
      <c r="E6" s="11" t="s">
        <v>27</v>
      </c>
      <c r="F6" s="12"/>
      <c r="G6" s="14" t="s">
        <v>28</v>
      </c>
      <c r="H6" s="15" t="s">
        <v>29</v>
      </c>
      <c r="I6" s="33" t="s">
        <v>30</v>
      </c>
      <c r="J6" s="34" t="s">
        <v>31</v>
      </c>
      <c r="K6" s="20">
        <v>4</v>
      </c>
      <c r="L6" s="20">
        <v>125.01</v>
      </c>
      <c r="M6" s="12"/>
      <c r="N6" s="12"/>
      <c r="O6" s="12"/>
      <c r="P6" s="12"/>
      <c r="Q6" s="42">
        <v>3080</v>
      </c>
      <c r="R6" s="43"/>
      <c r="S6" s="44"/>
      <c r="T6" s="45">
        <v>535000</v>
      </c>
      <c r="U6" s="21" t="s">
        <v>32</v>
      </c>
    </row>
    <row r="7" s="3" customFormat="1" ht="36.75" customHeight="1" spans="1:21">
      <c r="A7" s="16"/>
      <c r="B7" s="16"/>
      <c r="C7" s="12"/>
      <c r="D7" s="17"/>
      <c r="E7" s="18"/>
      <c r="F7" s="12"/>
      <c r="G7" s="14"/>
      <c r="H7" s="19"/>
      <c r="I7" s="33"/>
      <c r="J7" s="34" t="s">
        <v>33</v>
      </c>
      <c r="K7" s="20"/>
      <c r="L7" s="20">
        <v>14.25</v>
      </c>
      <c r="M7" s="12"/>
      <c r="N7" s="12"/>
      <c r="O7" s="12"/>
      <c r="P7" s="12"/>
      <c r="Q7" s="42"/>
      <c r="R7" s="43"/>
      <c r="S7" s="44"/>
      <c r="T7" s="46"/>
      <c r="U7" s="21" t="s">
        <v>32</v>
      </c>
    </row>
    <row r="8" s="3" customFormat="1" ht="36.75" customHeight="1" spans="1:21">
      <c r="A8" s="20"/>
      <c r="B8" s="12"/>
      <c r="C8" s="12"/>
      <c r="D8" s="21"/>
      <c r="E8" s="12"/>
      <c r="F8" s="12"/>
      <c r="G8" s="12"/>
      <c r="H8" s="12"/>
      <c r="I8" s="12"/>
      <c r="J8" s="33"/>
      <c r="K8" s="34"/>
      <c r="L8" s="12"/>
      <c r="M8" s="12"/>
      <c r="N8" s="12"/>
      <c r="O8" s="12"/>
      <c r="P8" s="12"/>
      <c r="Q8" s="42"/>
      <c r="R8" s="20"/>
      <c r="S8" s="44"/>
      <c r="T8" s="47"/>
      <c r="U8" s="14"/>
    </row>
    <row r="9" s="3" customFormat="1" ht="36.75" customHeight="1" spans="1:21">
      <c r="A9" s="20"/>
      <c r="B9" s="12"/>
      <c r="C9" s="12"/>
      <c r="D9" s="21"/>
      <c r="E9" s="12"/>
      <c r="F9" s="12"/>
      <c r="G9" s="12"/>
      <c r="H9" s="12"/>
      <c r="I9" s="12"/>
      <c r="J9" s="34"/>
      <c r="K9" s="34"/>
      <c r="L9" s="12"/>
      <c r="M9" s="12"/>
      <c r="N9" s="12"/>
      <c r="O9" s="12"/>
      <c r="P9" s="12"/>
      <c r="Q9" s="42"/>
      <c r="R9" s="20"/>
      <c r="S9" s="44"/>
      <c r="T9" s="47"/>
      <c r="U9" s="14"/>
    </row>
    <row r="10" s="3" customFormat="1" ht="36.75" customHeight="1" spans="1:21">
      <c r="A10" s="22" t="s">
        <v>34</v>
      </c>
      <c r="B10" s="23"/>
      <c r="C10" s="12"/>
      <c r="D10" s="24"/>
      <c r="E10" s="12"/>
      <c r="F10" s="12"/>
      <c r="G10" s="12"/>
      <c r="H10" s="12"/>
      <c r="I10" s="12"/>
      <c r="J10" s="35"/>
      <c r="K10" s="35"/>
      <c r="L10" s="20">
        <f>SUM(L6:L9)</f>
        <v>139.26</v>
      </c>
      <c r="M10" s="12"/>
      <c r="N10" s="36"/>
      <c r="O10" s="12"/>
      <c r="P10" s="12"/>
      <c r="Q10" s="42"/>
      <c r="R10" s="20"/>
      <c r="S10" s="44"/>
      <c r="T10" s="48">
        <f>SUM(T6:T9)</f>
        <v>535000</v>
      </c>
      <c r="U10" s="21"/>
    </row>
    <row r="11" s="3" customFormat="1" ht="36.75" customHeight="1" spans="1:21">
      <c r="A11" s="22" t="s">
        <v>35</v>
      </c>
      <c r="B11" s="25"/>
      <c r="C11" s="12"/>
      <c r="D11" s="12"/>
      <c r="E11" s="12"/>
      <c r="F11" s="12"/>
      <c r="G11" s="12"/>
      <c r="H11" s="12"/>
      <c r="I11" s="12"/>
      <c r="J11" s="12"/>
      <c r="K11" s="12"/>
      <c r="L11" s="20">
        <f>L10</f>
        <v>139.26</v>
      </c>
      <c r="M11" s="12"/>
      <c r="N11" s="12"/>
      <c r="O11" s="12"/>
      <c r="P11" s="12"/>
      <c r="Q11" s="12"/>
      <c r="R11" s="12"/>
      <c r="S11" s="12"/>
      <c r="T11" s="49">
        <f>T10</f>
        <v>535000</v>
      </c>
      <c r="U11" s="21"/>
    </row>
    <row r="12" ht="26.1" customHeight="1" spans="1:2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="1" customFormat="1" ht="26.1" customHeight="1" spans="1:16384">
      <c r="A13" s="27" t="s">
        <v>36</v>
      </c>
      <c r="B13" s="27"/>
      <c r="C13" s="28"/>
      <c r="D13" s="28"/>
      <c r="E13" s="28"/>
      <c r="F13" s="29"/>
      <c r="G13" s="29"/>
      <c r="H13" s="29"/>
      <c r="I13" s="29"/>
      <c r="J13" s="29"/>
      <c r="K13" s="29"/>
      <c r="L13" s="27" t="s">
        <v>37</v>
      </c>
      <c r="M13" s="37" t="s">
        <v>38</v>
      </c>
      <c r="N13" s="27"/>
      <c r="O13" s="1"/>
      <c r="P13" s="1"/>
      <c r="Q13" s="27" t="s">
        <v>37</v>
      </c>
      <c r="R13" s="1"/>
      <c r="S13" s="1"/>
      <c r="T13" s="1"/>
      <c r="U13" s="1"/>
      <c r="XEY13" s="50"/>
      <c r="XEZ13" s="50"/>
      <c r="XFA13" s="50"/>
      <c r="XFB13" s="50"/>
      <c r="XFC13" s="50"/>
      <c r="XFD13" s="50"/>
    </row>
  </sheetData>
  <mergeCells count="13">
    <mergeCell ref="A1:U1"/>
    <mergeCell ref="A2:U2"/>
    <mergeCell ref="A10:B10"/>
    <mergeCell ref="A11:B11"/>
    <mergeCell ref="A6:A7"/>
    <mergeCell ref="B6:B7"/>
    <mergeCell ref="D6:D7"/>
    <mergeCell ref="E6:E7"/>
    <mergeCell ref="G6:G7"/>
    <mergeCell ref="H6:H7"/>
    <mergeCell ref="Q6:Q7"/>
    <mergeCell ref="Q8:Q9"/>
    <mergeCell ref="T6:T7"/>
  </mergeCells>
  <pageMargins left="1.14166666666667" right="0.161111111111111" top="0.904861111111111" bottom="0.448611111111111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良友宿舍楼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2020-02-25T09:09:00Z</dcterms:created>
  <cp:lastPrinted>2020-05-25T06:38:00Z</cp:lastPrinted>
  <dcterms:modified xsi:type="dcterms:W3CDTF">2020-08-08T08:56:07Z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