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3"/>
  <c r="F4"/>
  <c r="F5"/>
  <c r="F6"/>
  <c r="F7"/>
  <c r="F8"/>
  <c r="F9"/>
  <c r="F10"/>
  <c r="F11"/>
  <c r="F12"/>
  <c r="F13"/>
  <c r="F14"/>
  <c r="F15"/>
  <c r="F16"/>
  <c r="F17"/>
  <c r="F18"/>
  <c r="F19"/>
  <c r="F20"/>
  <c r="F3"/>
  <c r="E3"/>
  <c r="E16"/>
  <c r="E4"/>
  <c r="E5"/>
  <c r="E6"/>
  <c r="E7"/>
  <c r="E8"/>
  <c r="E9"/>
  <c r="E10"/>
  <c r="E11"/>
  <c r="E12"/>
  <c r="E13"/>
  <c r="E14"/>
  <c r="E15"/>
  <c r="E17"/>
  <c r="E18"/>
  <c r="E19"/>
  <c r="E20"/>
</calcChain>
</file>

<file path=xl/sharedStrings.xml><?xml version="1.0" encoding="utf-8"?>
<sst xmlns="http://schemas.openxmlformats.org/spreadsheetml/2006/main" count="26" uniqueCount="26">
  <si>
    <t>标的名称</t>
    <phoneticPr fontId="1" type="noConversion"/>
  </si>
  <si>
    <t>评估价（万元）</t>
    <phoneticPr fontId="1" type="noConversion"/>
  </si>
  <si>
    <t>面积（㎡）</t>
    <phoneticPr fontId="1" type="noConversion"/>
  </si>
  <si>
    <t xml:space="preserve">通江县“天府映象”3号楼18套住宅明细表 </t>
    <phoneticPr fontId="1" type="noConversion"/>
  </si>
  <si>
    <t>四川省巴中市通江县城南大道天府映象3号楼805号住宅</t>
    <phoneticPr fontId="1" type="noConversion"/>
  </si>
  <si>
    <t>四川省巴中市通江县城南大道天府映象3号楼905号住宅</t>
    <phoneticPr fontId="1" type="noConversion"/>
  </si>
  <si>
    <t>四川省巴中市通江县城南大道天府映象3号楼1005号住宅</t>
    <phoneticPr fontId="1" type="noConversion"/>
  </si>
  <si>
    <t>四川省巴中市通江县城南大道天府映象3号楼1105号住宅</t>
    <phoneticPr fontId="1" type="noConversion"/>
  </si>
  <si>
    <t>四川省巴中市通江县城南大道天府映象3号楼1205号住宅</t>
    <phoneticPr fontId="1" type="noConversion"/>
  </si>
  <si>
    <t>四川省巴中市通江县城南大道天府映象3号楼1305号住宅</t>
    <phoneticPr fontId="1" type="noConversion"/>
  </si>
  <si>
    <t>四川省巴中市通江县城南大道天府映象3号楼1405号住宅</t>
    <phoneticPr fontId="1" type="noConversion"/>
  </si>
  <si>
    <t>四川省巴中市通江县城南大道天府映象3号楼1505号住宅</t>
    <phoneticPr fontId="1" type="noConversion"/>
  </si>
  <si>
    <t>四川省巴中市通江县城南大道天府映象3号楼2105号住宅</t>
    <phoneticPr fontId="1" type="noConversion"/>
  </si>
  <si>
    <t>四川省巴中市通江县城南大道天府映象3号楼2305号住宅</t>
    <phoneticPr fontId="1" type="noConversion"/>
  </si>
  <si>
    <t>四川省巴中市通江县城南大道天府映象3号楼608号住宅</t>
    <phoneticPr fontId="1" type="noConversion"/>
  </si>
  <si>
    <t>四川省巴中市通江县城南大道天府映象3号楼708号住宅</t>
    <phoneticPr fontId="1" type="noConversion"/>
  </si>
  <si>
    <t>四川省巴中市通江县城南大道天府映象3号楼808号住宅</t>
    <phoneticPr fontId="1" type="noConversion"/>
  </si>
  <si>
    <t>四川省巴中市通江县城南大道天府映象3号楼908号住宅</t>
    <phoneticPr fontId="1" type="noConversion"/>
  </si>
  <si>
    <t>四川省巴中市通江县城南大道天府映象3号楼1008号住宅</t>
    <phoneticPr fontId="1" type="noConversion"/>
  </si>
  <si>
    <t>四川省巴中市通江县城南大道天府映象3号楼1408号住宅</t>
    <phoneticPr fontId="1" type="noConversion"/>
  </si>
  <si>
    <t>四川省巴中市通江县城南大道天府映象3号楼1508号住宅</t>
    <phoneticPr fontId="1" type="noConversion"/>
  </si>
  <si>
    <t>四川省巴中市通江县城南大道天府映象3号楼2108号住宅</t>
    <phoneticPr fontId="1" type="noConversion"/>
  </si>
  <si>
    <t>一拍起拍价（万元）</t>
    <phoneticPr fontId="1" type="noConversion"/>
  </si>
  <si>
    <t>二拍起拍价（万元）</t>
    <phoneticPr fontId="1" type="noConversion"/>
  </si>
  <si>
    <t>序号</t>
    <phoneticPr fontId="1" type="noConversion"/>
  </si>
  <si>
    <t>保证金（万元）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</si>
</sst>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00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4" workbookViewId="0">
      <selection activeCell="F8" sqref="F8"/>
    </sheetView>
  </sheetViews>
  <sheetFormatPr defaultRowHeight="18.75"/>
  <cols>
    <col min="1" max="1" width="5.5" style="1" customWidth="1"/>
    <col min="2" max="2" width="73.5" style="1" customWidth="1"/>
    <col min="3" max="3" width="10.25" style="1" customWidth="1"/>
    <col min="4" max="5" width="14.875" style="1" customWidth="1"/>
    <col min="6" max="6" width="17.5" style="12" customWidth="1"/>
    <col min="7" max="7" width="12.375" style="1" customWidth="1"/>
    <col min="8" max="8" width="19.75" style="4" customWidth="1"/>
    <col min="9" max="16384" width="9" style="1"/>
  </cols>
  <sheetData>
    <row r="1" spans="1:8" ht="39.75" customHeight="1">
      <c r="A1" s="9" t="s">
        <v>3</v>
      </c>
      <c r="B1" s="9"/>
      <c r="C1" s="9"/>
      <c r="D1" s="9"/>
      <c r="E1" s="9"/>
      <c r="F1" s="9"/>
      <c r="G1" s="9"/>
    </row>
    <row r="2" spans="1:8" s="8" customFormat="1" ht="37.5">
      <c r="A2" s="5" t="s">
        <v>24</v>
      </c>
      <c r="B2" s="5" t="s">
        <v>0</v>
      </c>
      <c r="C2" s="6" t="s">
        <v>2</v>
      </c>
      <c r="D2" s="6" t="s">
        <v>1</v>
      </c>
      <c r="E2" s="6" t="s">
        <v>22</v>
      </c>
      <c r="F2" s="10" t="s">
        <v>23</v>
      </c>
      <c r="G2" s="6" t="s">
        <v>25</v>
      </c>
      <c r="H2" s="7"/>
    </row>
    <row r="3" spans="1:8" ht="27" customHeight="1">
      <c r="A3" s="2">
        <v>1</v>
      </c>
      <c r="B3" s="2" t="s">
        <v>4</v>
      </c>
      <c r="C3" s="2">
        <v>90.94</v>
      </c>
      <c r="D3" s="2">
        <v>35.011899999999997</v>
      </c>
      <c r="E3" s="2">
        <f>D3*0.8</f>
        <v>28.009519999999998</v>
      </c>
      <c r="F3" s="11">
        <f>E3*0.8</f>
        <v>22.407616000000001</v>
      </c>
      <c r="G3" s="3">
        <f>F3*10%</f>
        <v>2.2407616000000004</v>
      </c>
    </row>
    <row r="4" spans="1:8" ht="27" customHeight="1">
      <c r="A4" s="2">
        <v>2</v>
      </c>
      <c r="B4" s="2" t="s">
        <v>5</v>
      </c>
      <c r="C4" s="2">
        <v>90.94</v>
      </c>
      <c r="D4" s="2">
        <v>35.28472</v>
      </c>
      <c r="E4" s="2">
        <f t="shared" ref="E4:E20" si="0">D4*0.8</f>
        <v>28.227776000000002</v>
      </c>
      <c r="F4" s="11">
        <f t="shared" ref="F4:F20" si="1">E4*0.8</f>
        <v>22.582220800000002</v>
      </c>
      <c r="G4" s="3">
        <f t="shared" ref="G4:G20" si="2">F4*10%</f>
        <v>2.2582220800000004</v>
      </c>
    </row>
    <row r="5" spans="1:8" ht="27" customHeight="1">
      <c r="A5" s="2">
        <v>3</v>
      </c>
      <c r="B5" s="2" t="s">
        <v>6</v>
      </c>
      <c r="C5" s="2">
        <v>90.94</v>
      </c>
      <c r="D5" s="2">
        <v>35.921300000000002</v>
      </c>
      <c r="E5" s="2">
        <f t="shared" si="0"/>
        <v>28.737040000000004</v>
      </c>
      <c r="F5" s="11">
        <f t="shared" si="1"/>
        <v>22.989632000000004</v>
      </c>
      <c r="G5" s="3">
        <f t="shared" si="2"/>
        <v>2.2989632000000007</v>
      </c>
    </row>
    <row r="6" spans="1:8" ht="27" customHeight="1">
      <c r="A6" s="2">
        <v>4</v>
      </c>
      <c r="B6" s="2" t="s">
        <v>7</v>
      </c>
      <c r="C6" s="2">
        <v>90.94</v>
      </c>
      <c r="D6" s="2">
        <v>36.285060000000001</v>
      </c>
      <c r="E6" s="2">
        <f t="shared" si="0"/>
        <v>29.028048000000002</v>
      </c>
      <c r="F6" s="11">
        <f t="shared" si="1"/>
        <v>23.222438400000001</v>
      </c>
      <c r="G6" s="3">
        <f t="shared" si="2"/>
        <v>2.3222438400000001</v>
      </c>
    </row>
    <row r="7" spans="1:8" ht="27" customHeight="1">
      <c r="A7" s="2">
        <v>5</v>
      </c>
      <c r="B7" s="2" t="s">
        <v>8</v>
      </c>
      <c r="C7" s="2">
        <v>90.94</v>
      </c>
      <c r="D7" s="2">
        <v>36.285060000000001</v>
      </c>
      <c r="E7" s="2">
        <f t="shared" si="0"/>
        <v>29.028048000000002</v>
      </c>
      <c r="F7" s="11">
        <f t="shared" si="1"/>
        <v>23.222438400000001</v>
      </c>
      <c r="G7" s="3">
        <f t="shared" si="2"/>
        <v>2.3222438400000001</v>
      </c>
    </row>
    <row r="8" spans="1:8" ht="27" customHeight="1">
      <c r="A8" s="2">
        <v>6</v>
      </c>
      <c r="B8" s="2" t="s">
        <v>9</v>
      </c>
      <c r="C8" s="2">
        <v>90.94</v>
      </c>
      <c r="D8" s="2">
        <v>36.285060000000001</v>
      </c>
      <c r="E8" s="2">
        <f t="shared" si="0"/>
        <v>29.028048000000002</v>
      </c>
      <c r="F8" s="11">
        <f t="shared" si="1"/>
        <v>23.222438400000001</v>
      </c>
      <c r="G8" s="3">
        <f t="shared" si="2"/>
        <v>2.3222438400000001</v>
      </c>
    </row>
    <row r="9" spans="1:8" ht="27" customHeight="1">
      <c r="A9" s="2">
        <v>7</v>
      </c>
      <c r="B9" s="2" t="s">
        <v>10</v>
      </c>
      <c r="C9" s="2">
        <v>90.94</v>
      </c>
      <c r="D9" s="2">
        <v>36.285060000000001</v>
      </c>
      <c r="E9" s="2">
        <f t="shared" si="0"/>
        <v>29.028048000000002</v>
      </c>
      <c r="F9" s="11">
        <f t="shared" si="1"/>
        <v>23.222438400000001</v>
      </c>
      <c r="G9" s="3">
        <f t="shared" si="2"/>
        <v>2.3222438400000001</v>
      </c>
    </row>
    <row r="10" spans="1:8" ht="27" customHeight="1">
      <c r="A10" s="2">
        <v>8</v>
      </c>
      <c r="B10" s="2" t="s">
        <v>11</v>
      </c>
      <c r="C10" s="2">
        <v>90.94</v>
      </c>
      <c r="D10" s="2">
        <v>36.285060000000001</v>
      </c>
      <c r="E10" s="2">
        <f t="shared" si="0"/>
        <v>29.028048000000002</v>
      </c>
      <c r="F10" s="11">
        <f t="shared" si="1"/>
        <v>23.222438400000001</v>
      </c>
      <c r="G10" s="3">
        <f t="shared" si="2"/>
        <v>2.3222438400000001</v>
      </c>
    </row>
    <row r="11" spans="1:8" ht="27" customHeight="1">
      <c r="A11" s="2">
        <v>9</v>
      </c>
      <c r="B11" s="2" t="s">
        <v>12</v>
      </c>
      <c r="C11" s="2">
        <v>90.94</v>
      </c>
      <c r="D11" s="2">
        <v>36.285060000000001</v>
      </c>
      <c r="E11" s="2">
        <f t="shared" si="0"/>
        <v>29.028048000000002</v>
      </c>
      <c r="F11" s="11">
        <f t="shared" si="1"/>
        <v>23.222438400000001</v>
      </c>
      <c r="G11" s="3">
        <f t="shared" si="2"/>
        <v>2.3222438400000001</v>
      </c>
    </row>
    <row r="12" spans="1:8" ht="27" customHeight="1">
      <c r="A12" s="2">
        <v>10</v>
      </c>
      <c r="B12" s="2" t="s">
        <v>13</v>
      </c>
      <c r="C12" s="2">
        <v>90.94</v>
      </c>
      <c r="D12" s="2">
        <v>36.285060000000001</v>
      </c>
      <c r="E12" s="2">
        <f t="shared" si="0"/>
        <v>29.028048000000002</v>
      </c>
      <c r="F12" s="11">
        <f t="shared" si="1"/>
        <v>23.222438400000001</v>
      </c>
      <c r="G12" s="3">
        <f t="shared" si="2"/>
        <v>2.3222438400000001</v>
      </c>
    </row>
    <row r="13" spans="1:8" ht="27" customHeight="1">
      <c r="A13" s="2">
        <v>11</v>
      </c>
      <c r="B13" s="2" t="s">
        <v>14</v>
      </c>
      <c r="C13" s="2">
        <v>90.94</v>
      </c>
      <c r="D13" s="2">
        <v>34.375320000000002</v>
      </c>
      <c r="E13" s="2">
        <f t="shared" si="0"/>
        <v>27.500256000000004</v>
      </c>
      <c r="F13" s="11">
        <f t="shared" si="1"/>
        <v>22.000204800000006</v>
      </c>
      <c r="G13" s="3">
        <f t="shared" si="2"/>
        <v>2.2000204800000005</v>
      </c>
    </row>
    <row r="14" spans="1:8" ht="27" customHeight="1">
      <c r="A14" s="2">
        <v>12</v>
      </c>
      <c r="B14" s="2" t="s">
        <v>15</v>
      </c>
      <c r="C14" s="2">
        <v>90.94</v>
      </c>
      <c r="D14" s="2">
        <v>34.557200000000002</v>
      </c>
      <c r="E14" s="2">
        <f t="shared" si="0"/>
        <v>27.645760000000003</v>
      </c>
      <c r="F14" s="11">
        <f t="shared" si="1"/>
        <v>22.116608000000003</v>
      </c>
      <c r="G14" s="3">
        <f t="shared" si="2"/>
        <v>2.2116608000000002</v>
      </c>
    </row>
    <row r="15" spans="1:8" ht="27" customHeight="1">
      <c r="A15" s="2">
        <v>13</v>
      </c>
      <c r="B15" s="2" t="s">
        <v>16</v>
      </c>
      <c r="C15" s="2">
        <v>90.94</v>
      </c>
      <c r="D15" s="2">
        <v>35.011899999999997</v>
      </c>
      <c r="E15" s="2">
        <f t="shared" si="0"/>
        <v>28.009519999999998</v>
      </c>
      <c r="F15" s="11">
        <f t="shared" si="1"/>
        <v>22.407616000000001</v>
      </c>
      <c r="G15" s="3">
        <f t="shared" si="2"/>
        <v>2.2407616000000004</v>
      </c>
    </row>
    <row r="16" spans="1:8" ht="27" customHeight="1">
      <c r="A16" s="2">
        <v>14</v>
      </c>
      <c r="B16" s="2" t="s">
        <v>17</v>
      </c>
      <c r="C16" s="2">
        <v>90.94</v>
      </c>
      <c r="D16" s="2">
        <v>35.28472</v>
      </c>
      <c r="E16" s="2">
        <f>D16*0.8</f>
        <v>28.227776000000002</v>
      </c>
      <c r="F16" s="11">
        <f t="shared" si="1"/>
        <v>22.582220800000002</v>
      </c>
      <c r="G16" s="3">
        <f t="shared" si="2"/>
        <v>2.2582220800000004</v>
      </c>
    </row>
    <row r="17" spans="1:7" ht="27" customHeight="1">
      <c r="A17" s="2">
        <v>15</v>
      </c>
      <c r="B17" s="2" t="s">
        <v>18</v>
      </c>
      <c r="C17" s="2">
        <v>90.94</v>
      </c>
      <c r="D17" s="2">
        <v>35.921300000000002</v>
      </c>
      <c r="E17" s="2">
        <f t="shared" si="0"/>
        <v>28.737040000000004</v>
      </c>
      <c r="F17" s="11">
        <f t="shared" si="1"/>
        <v>22.989632000000004</v>
      </c>
      <c r="G17" s="3">
        <f t="shared" si="2"/>
        <v>2.2989632000000007</v>
      </c>
    </row>
    <row r="18" spans="1:7" ht="27" customHeight="1">
      <c r="A18" s="2">
        <v>16</v>
      </c>
      <c r="B18" s="2" t="s">
        <v>19</v>
      </c>
      <c r="C18" s="2">
        <v>90.94</v>
      </c>
      <c r="D18" s="2">
        <v>36.285060000000001</v>
      </c>
      <c r="E18" s="2">
        <f t="shared" si="0"/>
        <v>29.028048000000002</v>
      </c>
      <c r="F18" s="11">
        <f t="shared" si="1"/>
        <v>23.222438400000001</v>
      </c>
      <c r="G18" s="3">
        <f t="shared" si="2"/>
        <v>2.3222438400000001</v>
      </c>
    </row>
    <row r="19" spans="1:7" ht="27" customHeight="1">
      <c r="A19" s="2">
        <v>17</v>
      </c>
      <c r="B19" s="2" t="s">
        <v>20</v>
      </c>
      <c r="C19" s="2">
        <v>90.94</v>
      </c>
      <c r="D19" s="2">
        <v>36.285060000000001</v>
      </c>
      <c r="E19" s="2">
        <f t="shared" si="0"/>
        <v>29.028048000000002</v>
      </c>
      <c r="F19" s="11">
        <f t="shared" si="1"/>
        <v>23.222438400000001</v>
      </c>
      <c r="G19" s="3">
        <f t="shared" si="2"/>
        <v>2.3222438400000001</v>
      </c>
    </row>
    <row r="20" spans="1:7" ht="27" customHeight="1">
      <c r="A20" s="2">
        <v>18</v>
      </c>
      <c r="B20" s="2" t="s">
        <v>21</v>
      </c>
      <c r="C20" s="2">
        <v>90.94</v>
      </c>
      <c r="D20" s="2">
        <v>36.285060000000001</v>
      </c>
      <c r="E20" s="2">
        <f t="shared" si="0"/>
        <v>29.028048000000002</v>
      </c>
      <c r="F20" s="11">
        <f t="shared" si="1"/>
        <v>23.222438400000001</v>
      </c>
      <c r="G20" s="3">
        <f t="shared" si="2"/>
        <v>2.3222438400000001</v>
      </c>
    </row>
  </sheetData>
  <mergeCells count="1">
    <mergeCell ref="A1:G1"/>
  </mergeCells>
  <phoneticPr fontId="1" type="noConversion"/>
  <pageMargins left="0.12" right="0.12" top="0.28000000000000003" bottom="0.12" header="0.15" footer="0.1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2020-08-24T07:19:30Z</dcterms:modified>
</cp:coreProperties>
</file>