
<file path=[Content_Types].xml><?xml version="1.0" encoding="utf-8"?>
<Types xmlns="http://schemas.openxmlformats.org/package/2006/content-types">
  <Default Extension="bin" ContentType="application/vnd.openxmlformats-officedocument.spreadsheetml.printerSettings"/>
  <Default Extension="png" ContentType="image/png"/>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23535" windowHeight="9735" firstSheet="1" activeTab="1"/>
  </bookViews>
  <sheets>
    <sheet name="房地产明细表" sheetId="13" r:id="rId1"/>
    <sheet name="资产评估明细表" sheetId="4" r:id="rId2"/>
    <sheet name="照片" sheetId="6" r:id="rId3"/>
    <sheet name="勘察明细表" sheetId="7" state="hidden" r:id="rId4"/>
    <sheet name="收费表" sheetId="9" state="hidden" r:id="rId5"/>
    <sheet name="委托书" sheetId="10" r:id="rId6"/>
    <sheet name="入库清单" sheetId="11" r:id="rId7"/>
    <sheet name="区位图" sheetId="16"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a">#REF!</definedName>
    <definedName name="\adey">#REF!</definedName>
    <definedName name="\d">#REF!</definedName>
    <definedName name="\p">#REF!</definedName>
    <definedName name="\s">#REF!</definedName>
    <definedName name="\z">#REF!</definedName>
    <definedName name="_">#N/A</definedName>
    <definedName name="__">#N/A</definedName>
    <definedName name="___">#N/A</definedName>
    <definedName name="____">#N/A</definedName>
    <definedName name="_____">#N/A</definedName>
    <definedName name="______">#N/A</definedName>
    <definedName name="______xlfn.COUNTIFS" hidden="1">#NAME?</definedName>
    <definedName name="______xlfn.SUMIFS" hidden="1">#NAME?</definedName>
    <definedName name="_____xlfn.COUNTIFS" hidden="1">#NAME?</definedName>
    <definedName name="_____xlfn.SUMIFS" hidden="1">#NAME?</definedName>
    <definedName name="____xlfn.COUNTIFS" hidden="1">#NAME?</definedName>
    <definedName name="____xlfn.SUMIFS" hidden="1">#NAME?</definedName>
    <definedName name="___xlfn.COUNTIFS" hidden="1">#NAME?</definedName>
    <definedName name="___xlfn.SUMIFS" hidden="1">#NAME?</definedName>
    <definedName name="__xlfn.COUNTIFS" hidden="1">#NAME?</definedName>
    <definedName name="__xlfn.SUMIFS" hidden="1">#NAME?</definedName>
    <definedName name="_1_">#N/A</definedName>
    <definedName name="_Key1" hidden="1">#REF!</definedName>
    <definedName name="_Order1" hidden="1">255</definedName>
    <definedName name="_Sort" hidden="1">#REF!</definedName>
    <definedName name="_月生产成本.xls">#REF!</definedName>
    <definedName name="a">#REF!</definedName>
    <definedName name="aa">#REF!</definedName>
    <definedName name="aaa">#REF!</definedName>
    <definedName name="ai">#REF!</definedName>
    <definedName name="as">#REF!</definedName>
    <definedName name="A修正价格">#REF!</definedName>
    <definedName name="bbb">#REF!</definedName>
    <definedName name="BorrowerName">[1]Collateral!$D$7</definedName>
    <definedName name="B修正价格">#REF!</definedName>
    <definedName name="CapRate">#REF!</definedName>
    <definedName name="City">[1]Collateral!$D$12</definedName>
    <definedName name="cost">#REF!</definedName>
    <definedName name="C修正价格">#REF!</definedName>
    <definedName name="Data___Borrower">#REF!</definedName>
    <definedName name="Data___Coll_Info">#REF!</definedName>
    <definedName name="Data___Coll_Scenario">#REF!</definedName>
    <definedName name="Data___Loan">#REF!</definedName>
    <definedName name="_xlnm.Database" hidden="1">#REF!</definedName>
    <definedName name="df">#REF!</definedName>
    <definedName name="dfsd">#REF!</definedName>
    <definedName name="discount">[1]Disposition!$E$89</definedName>
    <definedName name="DiscountRate">#REF!</definedName>
    <definedName name="EstCollateralValue">[2]评估结论!#REF!</definedName>
    <definedName name="eve">[3]XL4Poppy!$C$39</definedName>
    <definedName name="fangfa2">[4]基本情况!$D$12</definedName>
    <definedName name="FAR">[1]Collateral!$D$39</definedName>
    <definedName name="fg">#REF!</definedName>
    <definedName name="GrossAreasqm">#REF!</definedName>
    <definedName name="GSEstAnnlNOI">#REF!</definedName>
    <definedName name="h" hidden="1">#REF!</definedName>
    <definedName name="hj">#REF!</definedName>
    <definedName name="idlds">#REF!</definedName>
    <definedName name="io">#REF!</definedName>
    <definedName name="iu">#REF!</definedName>
    <definedName name="jghj">#REF!</definedName>
    <definedName name="jin">[5]基本情况!$C$21</definedName>
    <definedName name="KPMG_2">#REF!</definedName>
    <definedName name="landareasqm">#REF!</definedName>
    <definedName name="LandOwner">[1]Collateral!$D$47</definedName>
    <definedName name="Months">#REF!</definedName>
    <definedName name="Months1">'[6]Repayment Summary'!$AD$214:$AE$225</definedName>
    <definedName name="op">#REF!</definedName>
    <definedName name="ou">#REF!</definedName>
    <definedName name="p_1_151">#REF!</definedName>
    <definedName name="p_4_8_5">#REF!</definedName>
    <definedName name="p_zb5_3">#REF!</definedName>
    <definedName name="pl">#REF!</definedName>
    <definedName name="PlotRatio">[1]Collateral!$D$40</definedName>
    <definedName name="po">#REF!</definedName>
    <definedName name="Pool">[1]Collateral!$M$6</definedName>
    <definedName name="Portfolio">[1]Collateral!$M$5</definedName>
    <definedName name="PRCGAAP">#REF!</definedName>
    <definedName name="PRCGAAP2">#REF!</definedName>
    <definedName name="Prefecture">[1]Collateral!$D$11</definedName>
    <definedName name="_xlnm.Print_Area" localSheetId="0">房地产明细表!$A$1:$Q$8</definedName>
    <definedName name="_xlnm.Print_Area" localSheetId="7">区位图!$A$1:$P$20</definedName>
    <definedName name="_xlnm.Print_Area" localSheetId="1">资产评估明细表!$A$1:$J$16</definedName>
    <definedName name="_xlnm.Print_Area" hidden="1">#REF!</definedName>
    <definedName name="Print_Area_MI">#REF!</definedName>
    <definedName name="print_area1">#REF!</definedName>
    <definedName name="print_area2">#REF!</definedName>
    <definedName name="_xlnm.Print_Titles" localSheetId="0">房地产明细表!$1:$3</definedName>
    <definedName name="_xlnm.Print_Titles" localSheetId="3">勘察明细表!#REF!</definedName>
    <definedName name="_xlnm.Print_Titles" localSheetId="1">资产评估明细表!$1:$4</definedName>
    <definedName name="PropertyType">[1]Collateral!$D$10</definedName>
    <definedName name="ProposedBid">#REF!</definedName>
    <definedName name="py_4_8_5">#REF!</definedName>
    <definedName name="q">#REF!</definedName>
    <definedName name="re">#REF!</definedName>
    <definedName name="result">#REF!</definedName>
    <definedName name="rt">#REF!</definedName>
    <definedName name="sd">#REF!</definedName>
    <definedName name="sdad">[7]Collateral!$D$47</definedName>
    <definedName name="source">#REF!</definedName>
    <definedName name="summary">#REF!</definedName>
    <definedName name="t_1_151">#REF!</definedName>
    <definedName name="t_4_8_5">#REF!</definedName>
    <definedName name="T_Borr">#REF!</definedName>
    <definedName name="T_Pay">#REF!</definedName>
    <definedName name="t_zb5_3">#REF!</definedName>
    <definedName name="t_zb5_3_1">#REF!</definedName>
    <definedName name="Total_Debt">#REF!+#REF!</definedName>
    <definedName name="ty">#REF!</definedName>
    <definedName name="ty_4_8_5">#REF!</definedName>
    <definedName name="ty_4_8_5_1">#REF!</definedName>
    <definedName name="UFPrn20011207095544">#REF!</definedName>
    <definedName name="UFPrn20011207095731">#REF!</definedName>
    <definedName name="UFPrn20040217171353">#REF!</definedName>
    <definedName name="UFPrn20070616164028">#REF!</definedName>
    <definedName name="UFPrn20070629101906">#REF!</definedName>
    <definedName name="ui">#REF!</definedName>
    <definedName name="Underwriter">[1]Collateral!$M$9</definedName>
    <definedName name="Ward">[1]Collateral!$D$13</definedName>
    <definedName name="we">#REF!</definedName>
    <definedName name="Word_Saved">[8]基本情况!$C$25</definedName>
    <definedName name="Work_Program_By_Area_List">#REF!</definedName>
    <definedName name="wu">[9]Collateral!$M$6</definedName>
    <definedName name="yu">#REF!</definedName>
    <definedName name="z_1_151">#REF!</definedName>
    <definedName name="z_4_8_5">#REF!</definedName>
    <definedName name="z_zb5_3">#REF!</definedName>
    <definedName name="zy_4_8_5">#REF!</definedName>
    <definedName name="保险费">#REF!</definedName>
    <definedName name="保险费率">#REF!</definedName>
    <definedName name="被除数">#REF!</definedName>
    <definedName name="比较法厂房">#N/A</definedName>
    <definedName name="比较法公式A">#REF!</definedName>
    <definedName name="比较法公式B">#REF!</definedName>
    <definedName name="比较法公式C">#REF!</definedName>
    <definedName name="比较法楼面单价">#REF!</definedName>
    <definedName name="比较法楼面地价">#REF!</definedName>
    <definedName name="比较法土地单价">#REF!</definedName>
    <definedName name="比较法总地价">#REF!</definedName>
    <definedName name="比较因素条件指数表">#REF!</definedName>
    <definedName name="不可预见费">#REF!</definedName>
    <definedName name="不可预见费率">#REF!</definedName>
    <definedName name="厂房平均售价">#REF!</definedName>
    <definedName name="厂房租金">#REF!</definedName>
    <definedName name="车辆">#REF!</definedName>
    <definedName name="车位平均售价">#REF!</definedName>
    <definedName name="车位租金">#REF!</definedName>
    <definedName name="成本法利润">#REF!</definedName>
    <definedName name="成本法利润率">#REF!</definedName>
    <definedName name="成本法利息">#REF!</definedName>
    <definedName name="成本法楼面地价">#REF!</definedName>
    <definedName name="成本法税费">#REF!</definedName>
    <definedName name="成本法土地单价">#REF!</definedName>
    <definedName name="成本法总地价">#REF!</definedName>
    <definedName name="城市维护建设税率">#REF!</definedName>
    <definedName name="出租率">#REF!</definedName>
    <definedName name="除数">#REF!</definedName>
    <definedName name="存款利率">[8]基本情况!$F$8</definedName>
    <definedName name="单位地址">[8]基本情况!$C$5</definedName>
    <definedName name="单位名称">[8]基本情况!$C$4</definedName>
    <definedName name="地上建筑面积">#REF!</definedName>
    <definedName name="地下建筑面积">#REF!</definedName>
    <definedName name="东方">IF(综合权利人="企业","    所得税=(评估总值－原建购价－各项税费）×15%",IF(综合权利人="个人","    所得税=(评估总值－原建购价－各项税费）×20%","    产权人为“企业”时，所得税=(评估总值－原建购价－各项税费）×15%；产权人为“个人”时，所得税=(评估总值－原建购价－各项税费）×20%"))</definedName>
    <definedName name="东湖西路">#N/A</definedName>
    <definedName name="房产税率">#REF!</definedName>
    <definedName name="房地纯收益">#REF!</definedName>
    <definedName name="房地综合还原率">#REF!</definedName>
    <definedName name="房地总费用">#REF!</definedName>
    <definedName name="房地总收益">#REF!</definedName>
    <definedName name="富力">IF(SUM('[10]多套房税表 '!$AZ$1:$AZ$65536)/COUNTA('[10]多套房税表 '!$Z$4:权利人)&lt;1.00000001,"个人",IF(SUM('[10]多套房税表 '!$AZ$1:$AZ$65536)/COUNTA('[10]多套房税表 '!$Z$4:权利人)&lt;1.999999999,"个人/企业",IF(SUM('[10]多套房税表 '!$AZ$1:$AZ$65536)/COUNTA('[10]多套房税表 '!$Z$4:权利人)=2,"企业",0)))</definedName>
    <definedName name="耕地占用税">#REF!</definedName>
    <definedName name="工业">[11]基本情况!$C$21</definedName>
    <definedName name="供水供电费率">#REF!</definedName>
    <definedName name="估价对象">[8]基本情况!$C$7</definedName>
    <definedName name="估价方法表">#REF!</definedName>
    <definedName name="估价结果">[8]基本情况!$F$10</definedName>
    <definedName name="估价目的">[8]基本情况!$F$3</definedName>
    <definedName name="估价期日">[8]基本情况!$F$5</definedName>
    <definedName name="估价日期">[8]基本情况!$F$6</definedName>
    <definedName name="估价书编号">[8]基本情况!$F$9</definedName>
    <definedName name="估价项目名称">[8]基本情况!$C$2</definedName>
    <definedName name="固定资产清单">#REF!</definedName>
    <definedName name="管理费">#REF!</definedName>
    <definedName name="管理费率">#REF!</definedName>
    <definedName name="圭">#REF!</definedName>
    <definedName name="还原法楼面单价">#REF!</definedName>
    <definedName name="还原法税金额">#REF!</definedName>
    <definedName name="还原法税金率">#REF!</definedName>
    <definedName name="还原法土地单价">#REF!</definedName>
    <definedName name="还原法总地价">#REF!</definedName>
    <definedName name="合同清单">#REF!</definedName>
    <definedName name="后">#REF!</definedName>
    <definedName name="黄博大道明细">#REF!</definedName>
    <definedName name="黄埔大道">#REF!</definedName>
    <definedName name="回国">#REF!</definedName>
    <definedName name="回迁面积">[8]基本情况!$C$11</definedName>
    <definedName name="汇率">#REF!</definedName>
    <definedName name="汇率2">#REF!</definedName>
    <definedName name="混合的权利人">#N/A</definedName>
    <definedName name="混合权利">#N/A</definedName>
    <definedName name="混合权利人">IF(SUM('[10]多套房税表 '!$AZ$1:$AZ$65536)/COUNTA('[10]多套房税表 '!$Z$4:权利人)&lt;1.00000001,"个人",IF(SUM('[10]多套房税表 '!$AZ$1:$AZ$65536)/COUNTA('[10]多套房税表 '!$Z$4:权利人)&lt;1.999999999,"个人/企业",IF(SUM('[10]多套房税表 '!$AZ$1:$AZ$65536)/COUNTA('[10]多套房税表 '!$Z$4:权利人)=2,"企业",0)))</definedName>
    <definedName name="基">#REF!</definedName>
    <definedName name="基准地价2">#REF!</definedName>
    <definedName name="吉">[12]评估结论!#REF!</definedName>
    <definedName name="计算">#REF!</definedName>
    <definedName name="假设开发法地面单价">#REF!</definedName>
    <definedName name="假设开发法利润率">#REF!</definedName>
    <definedName name="假设开发法楼面单价">#REF!</definedName>
    <definedName name="假设开发法营业税">#REF!</definedName>
    <definedName name="假设开发法营业税率">#REF!</definedName>
    <definedName name="假设开发法总地价">#REF!</definedName>
    <definedName name="价格" hidden="1">#REF!</definedName>
    <definedName name="价格定义">[8]基本情况!$F$4</definedName>
    <definedName name="价值类型">#REF!</definedName>
    <definedName name="建安工程费">#REF!</definedName>
    <definedName name="建设期">#REF!</definedName>
    <definedName name="建设期税费">#REF!</definedName>
    <definedName name="建设期税费率">#REF!</definedName>
    <definedName name="建造投资利润">#REF!</definedName>
    <definedName name="建造投资利息">#REF!</definedName>
    <definedName name="建造总成本">#REF!</definedName>
    <definedName name="建筑还原利率">#REF!</definedName>
    <definedName name="建筑物纯收益">#REF!</definedName>
    <definedName name="建筑物重置成本">#REF!</definedName>
    <definedName name="交际应酬费计税调整数">#REF!</definedName>
    <definedName name="交际应酬费实际发生额">#REF!</definedName>
    <definedName name="较好">#REF!</definedName>
    <definedName name="教育附加费、教育专项基金、城市维护建设税">#REF!</definedName>
    <definedName name="教育附加费率">#REF!</definedName>
    <definedName name="晶.3">[7]Collateral!$D$39</definedName>
    <definedName name="净值表" hidden="1">#REF!</definedName>
    <definedName name="竣工后销售率">#REF!</definedName>
    <definedName name="竣工前预售率">#REF!</definedName>
    <definedName name="竣工时销售率">#REF!</definedName>
    <definedName name="科目余额表">#REF!</definedName>
    <definedName name="可售面积">[8]基本情况!#REF!</definedName>
    <definedName name="垦复基金">#REF!</definedName>
    <definedName name="联系人">[8]基本情况!$C$6</definedName>
    <definedName name="灵山">IF(SUM('[13]多套房税表 '!$AZ$1:$AZ$65536)/COUNTA('[13]多套房税表 '!$Z$4:权利人)&lt;1.00000001,"个人",IF(SUM('[13]多套房税表 '!$AZ$1:$AZ$65536)/COUNTA('[13]多套房税表 '!$Z$4:权利人)&lt;1.999999999,"个人/企业",IF(SUM('[13]多套房税表 '!$AZ$1:$AZ$65536)/COUNTA('[13]多套房税表 '!$Z$4:权利人)=2,"企业",0)))</definedName>
    <definedName name="楼面单价">[8]基本情况!$F$19</definedName>
    <definedName name="楼面单价大写">[8]基本情况!$F$20</definedName>
    <definedName name="年初短期投资">#REF!</definedName>
    <definedName name="年初货币资金">#REF!</definedName>
    <definedName name="年初应收票据">#REF!</definedName>
    <definedName name="盘福路">#REF!</definedName>
    <definedName name="配套设施建设费率">#REF!</definedName>
    <definedName name="其他税费率">#REF!</definedName>
    <definedName name="前">#REF!</definedName>
    <definedName name="欠">#REF!</definedName>
    <definedName name="权利人">'[10]多套房税表 '!$Z$17</definedName>
    <definedName name="权重成本法">#REF!</definedName>
    <definedName name="权重假设开发法">#REF!</definedName>
    <definedName name="权重市场比较法">#REF!</definedName>
    <definedName name="权重收益还原法">#REF!</definedName>
    <definedName name="日期">#REF!</definedName>
    <definedName name="商场面积">#REF!</definedName>
    <definedName name="商场平均售价">#REF!</definedName>
    <definedName name="商场租金">#REF!</definedName>
    <definedName name="商铺测算过程">#REF!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市场比较动漫" hidden="1">'[14]#REF!'!$A$2:$D$39</definedName>
    <definedName name="市场推广费">#REF!</definedName>
    <definedName name="市场推广费率">#REF!</definedName>
    <definedName name="收入数据">#REF!</definedName>
    <definedName name="收益法123">IF(SUM('[10]多套房税表 '!$AZ$1:$AZ$65536)/COUNTA('[10]多套房税表 '!$Z$4:权利人)&lt;1.00000001,"个人",IF(SUM('[10]多套房税表 '!$AZ$1:$AZ$65536)/COUNTA('[10]多套房税表 '!$Z$4:权利人)&lt;1.999999999,"个人/企业",IF(SUM('[10]多套房税表 '!$AZ$1:$AZ$65536)/COUNTA('[10]多套房税表 '!$Z$4:权利人)=2,"企业",0)))</definedName>
    <definedName name="收益还原法营业税率">#REF!</definedName>
    <definedName name="收益还原法总地价">#REF!</definedName>
    <definedName name="税费表" hidden="1">#REF!</definedName>
    <definedName name="所得税解说">IF(综合权利人="企业","    所得税=(评估总值－原建购价－各项税费）×15%",IF(综合权利人="个人","    所得税=(评估总值－原建购价－各项税费）×20%","    产权人为“企业”时，所得税=(评估总值－原建购价－各项税费）×15%；产权人为“个人”时，所得税=(评估总值－原建购价－各项税费）×20%"))</definedName>
    <definedName name="所得税解析">IF(混合权利="企业","    所得税=(评估总值－原建购价－各项税费）×15%",IF(混合权利="个人","    所得税=(评估总值－原建购价－各项税费）×20%","    产权人为“企业”时，所得税=(评估总值－原建购价－各项税费）×15%；产权人为“个人”时，所得税=(评估总值－原建购价－各项税费）×20%"))</definedName>
    <definedName name="所得税说解">IF(混合权利="企业","    所得税=(评估总值－原建购价－各项税费）×15%",IF(混合权利="个人","    所得税=(评估总值－原建购价－各项税费）×20%","    产权人为“企业”时，所得税=(评估总值－原建购价－各项税费）×15%；产权人为“个人”时，所得税=(评估总值－原建购价－各项税费）×20%"))</definedName>
    <definedName name="所得税说明">IF(混合权利人="企业","    所得税=(评估总值－原建购价－各项税费）×15%",IF(混合权利人="个人","    所得税=(评估总值－原建购价－各项税费）×20%","    产权人为“企业”时，所得税=(评估总值－原建购价－各项税费）×15%；产权人为“个人”时，所得税=(评估总值－原建购价－各项税费）×20%"))</definedName>
    <definedName name="所得税说明1">IF(综合权利人="企业","    所得税=(评估总值－原建购价－各项税费）×15%",IF(综合权利人="个人","    所得税=(评估总值－原建购价－各项税费）×20%","    产权人为“企业”时，所得税=(评估总值－原建购价－各项税费）×15%；产权人为“个人”时，所得税=(评估总值－原建购价－各项税费）×20%"))</definedName>
    <definedName name="所得税说明备注">IF(混合权利="企业","    所得税=(评估总值－原建购价－各项税费）×15%",IF(混合权利="个人","    所得税=(评估总值－原建购价－各项税费）×20%","    产权人为“企业”时，所得税=(评估总值－原建购价－各项税费）×15%；产权人为“个人”时，所得税=(评估总值－原建购价－各项税费）×20%"))</definedName>
    <definedName name="投资方向调节税率">#REF!</definedName>
    <definedName name="投资利润">#REF!</definedName>
    <definedName name="投资利息系数">#REF!</definedName>
    <definedName name="投资收益预测">#REF!</definedName>
    <definedName name="土地出让金">#REF!</definedName>
    <definedName name="土地纯收益">#REF!</definedName>
    <definedName name="土地单价">[8]基本情况!$F$13</definedName>
    <definedName name="土地单价大写">[8]基本情况!$F$18</definedName>
    <definedName name="土地还原利率">#REF!</definedName>
    <definedName name="土地开发费用">#REF!</definedName>
    <definedName name="土地开发周期">#REF!</definedName>
    <definedName name="土地取得费">#REF!</definedName>
    <definedName name="土地使用权日期">CONCATENATE(ROUND(DAYS360('[10]多套房税表 '!D1,'[10]多套房税表 '!C1)/-365,-1),"年(从",TEXT('[10]多套房税表 '!C1,"yyyy-mm-dd"),"至",TEXT('[10]多套房税表 '!D1,"yyyy-mm-dd"),"止)")</definedName>
    <definedName name="土建费">#REF!</definedName>
    <definedName name="维修费">#REF!</definedName>
    <definedName name="维修费率">#REF!</definedName>
    <definedName name="委托估价方">[8]基本情况!$C$4</definedName>
    <definedName name="物料收发汇总表">#REF!</definedName>
    <definedName name="祥岗西街">IF(SUM('[10]多套房税表 '!$AZ$1:$AZ$65536)/COUNTA('[10]多套房税表 '!$Z$4:权利人)&lt;1.00000001,"个人",IF(SUM('[10]多套房税表 '!$AZ$1:$AZ$65536)/COUNTA('[10]多套房税表 '!$Z$4:权利人)&lt;1.999999999,"个人/企业",IF(SUM('[10]多套房税表 '!$AZ$1:$AZ$65536)/COUNTA('[10]多套房税表 '!$Z$4:权利人)=2,"企业",0)))</definedName>
    <definedName name="项目总开发价值">#REF!</definedName>
    <definedName name="销货净额">#REF!</definedName>
    <definedName name="销售阶段税费、推广费">#REF!</definedName>
    <definedName name="销售阶段税费、推广费率">#REF!</definedName>
    <definedName name="写字楼平均售价">#REF!</definedName>
    <definedName name="写字楼租金">#REF!</definedName>
    <definedName name="新菜地开发建设基金">#REF!</definedName>
    <definedName name="一、">#REF!</definedName>
    <definedName name="以">#REF!</definedName>
    <definedName name="因素条件说明表">#REF!</definedName>
    <definedName name="因素修正系数表">#REF!</definedName>
    <definedName name="营业税率">#REF!</definedName>
    <definedName name="有限年期修正系数">#REF!</definedName>
    <definedName name="澡在">#REF!</definedName>
    <definedName name="折旧费">#REF!</definedName>
    <definedName name="折旧年限">#REF!</definedName>
    <definedName name="征地管理费">#REF!</definedName>
    <definedName name="重置成本单价">#REF!</definedName>
    <definedName name="住宅">'[15]#REF!'!$AD$214:$AE$225</definedName>
    <definedName name="住宅11">[1]Collateral!$M$5</definedName>
    <definedName name="住宅面积">#REF!</definedName>
    <definedName name="住宅平均售价">#REF!</definedName>
    <definedName name="住宅租金">#REF!</definedName>
    <definedName name="专业费">#REF!</definedName>
    <definedName name="专业费率">#REF!</definedName>
    <definedName name="装修费">#REF!</definedName>
    <definedName name="资产负债表">#REF!</definedName>
    <definedName name="综合权利人">#N/A</definedName>
    <definedName name="总地价">[8]基本情况!$F$11</definedName>
    <definedName name="总地价大写">[8]基本情况!$F$12</definedName>
    <definedName name="전">#REF!</definedName>
    <definedName name="주택사업본부">#REF!</definedName>
    <definedName name="철구사업본부">#REF!</definedName>
  </definedNames>
  <calcPr calcId="124519"/>
</workbook>
</file>

<file path=xl/calcChain.xml><?xml version="1.0" encoding="utf-8"?>
<calcChain xmlns="http://schemas.openxmlformats.org/spreadsheetml/2006/main">
  <c r="A3" i="16"/>
  <c r="B6" i="7" l="1"/>
  <c r="D6"/>
  <c r="F6"/>
  <c r="G6"/>
  <c r="B7"/>
  <c r="D7"/>
  <c r="F7"/>
  <c r="G7"/>
  <c r="B8"/>
  <c r="D8"/>
  <c r="F8"/>
  <c r="G8"/>
  <c r="B9"/>
  <c r="D9"/>
  <c r="F9"/>
  <c r="G9"/>
  <c r="B10"/>
  <c r="D10"/>
  <c r="F10"/>
  <c r="G10"/>
  <c r="B11"/>
  <c r="F11"/>
  <c r="G11"/>
  <c r="B12"/>
  <c r="D12"/>
  <c r="F12"/>
  <c r="G12"/>
  <c r="B13"/>
  <c r="F13"/>
  <c r="G13"/>
  <c r="B14"/>
  <c r="F14"/>
  <c r="G14"/>
  <c r="B15"/>
  <c r="F15"/>
  <c r="G15"/>
  <c r="B16"/>
  <c r="F16"/>
  <c r="G16"/>
  <c r="B17"/>
  <c r="F17"/>
  <c r="G17"/>
  <c r="B18"/>
  <c r="F18"/>
  <c r="G18"/>
  <c r="B19"/>
  <c r="C19"/>
  <c r="F19"/>
  <c r="G19"/>
  <c r="C5"/>
  <c r="F5"/>
  <c r="G5"/>
  <c r="B5"/>
  <c r="A2" l="1"/>
  <c r="G20" l="1"/>
</calcChain>
</file>

<file path=xl/sharedStrings.xml><?xml version="1.0" encoding="utf-8"?>
<sst xmlns="http://schemas.openxmlformats.org/spreadsheetml/2006/main" count="109" uniqueCount="85">
  <si>
    <t>金额单位：人民币元</t>
    <phoneticPr fontId="4" type="noConversion"/>
  </si>
  <si>
    <t>序号</t>
    <phoneticPr fontId="4" type="noConversion"/>
  </si>
  <si>
    <t>权属人</t>
    <phoneticPr fontId="4" type="noConversion"/>
  </si>
  <si>
    <t>品牌型号</t>
    <phoneticPr fontId="4" type="noConversion"/>
  </si>
  <si>
    <t>单位</t>
  </si>
  <si>
    <t>数量</t>
    <phoneticPr fontId="4" type="noConversion"/>
  </si>
  <si>
    <t>合            计</t>
    <phoneticPr fontId="4" type="noConversion"/>
  </si>
  <si>
    <t>设备名称</t>
    <phoneticPr fontId="4" type="noConversion"/>
  </si>
  <si>
    <t>市场价值</t>
    <phoneticPr fontId="1" type="noConversion"/>
  </si>
  <si>
    <t>重置单价</t>
    <phoneticPr fontId="4" type="noConversion"/>
  </si>
  <si>
    <t>重置总价</t>
    <phoneticPr fontId="1" type="noConversion"/>
  </si>
  <si>
    <t>综合成新率</t>
    <phoneticPr fontId="1" type="noConversion"/>
  </si>
  <si>
    <t>生产产家</t>
    <phoneticPr fontId="1" type="noConversion"/>
  </si>
  <si>
    <t>启用日期</t>
    <phoneticPr fontId="1" type="noConversion"/>
  </si>
  <si>
    <t>相关必要费用</t>
    <phoneticPr fontId="1" type="noConversion"/>
  </si>
  <si>
    <t>台</t>
    <phoneticPr fontId="1" type="noConversion"/>
  </si>
  <si>
    <t>勘察情况</t>
    <phoneticPr fontId="1" type="noConversion"/>
  </si>
  <si>
    <t>机 器 设 备 勘 察 明 细 表</t>
    <phoneticPr fontId="4" type="noConversion"/>
  </si>
  <si>
    <t>委托单位：广东省中山市第二人民法院</t>
    <phoneticPr fontId="4" type="noConversion"/>
  </si>
  <si>
    <t>-</t>
    <phoneticPr fontId="1" type="noConversion"/>
  </si>
  <si>
    <t xml:space="preserve">                                                                         </t>
    <phoneticPr fontId="4" type="noConversion"/>
  </si>
  <si>
    <t>委托方：</t>
    <phoneticPr fontId="4" type="noConversion"/>
  </si>
  <si>
    <t>金额单位：人民币</t>
    <phoneticPr fontId="4" type="noConversion"/>
  </si>
  <si>
    <t>估价对象</t>
    <phoneticPr fontId="4" type="noConversion"/>
  </si>
  <si>
    <t>土地
用途</t>
    <phoneticPr fontId="4" type="noConversion"/>
  </si>
  <si>
    <t>房屋用途</t>
    <phoneticPr fontId="4" type="noConversion"/>
  </si>
  <si>
    <t>房屋结构/层数</t>
    <phoneticPr fontId="4" type="noConversion"/>
  </si>
  <si>
    <t>所在楼层</t>
    <phoneticPr fontId="4" type="noConversion"/>
  </si>
  <si>
    <t>共有情况</t>
    <phoneticPr fontId="4" type="noConversion"/>
  </si>
  <si>
    <t>土地使用权分摊面积（㎡）</t>
    <phoneticPr fontId="4" type="noConversion"/>
  </si>
  <si>
    <t>建筑面积（㎡）</t>
    <phoneticPr fontId="4" type="noConversion"/>
  </si>
  <si>
    <t>房地产价值
(万元)</t>
    <phoneticPr fontId="4" type="noConversion"/>
  </si>
  <si>
    <t>拖欠的物业管理费及滞纳金（元）</t>
    <phoneticPr fontId="4" type="noConversion"/>
  </si>
  <si>
    <t>评估净值（万元）</t>
    <phoneticPr fontId="4" type="noConversion"/>
  </si>
  <si>
    <t>土地使用权终止日期</t>
    <phoneticPr fontId="4" type="noConversion"/>
  </si>
  <si>
    <t>备注</t>
    <phoneticPr fontId="4" type="noConversion"/>
  </si>
  <si>
    <t>城镇住宅用地</t>
    <phoneticPr fontId="4" type="noConversion"/>
  </si>
  <si>
    <t>住宅</t>
    <phoneticPr fontId="4" type="noConversion"/>
  </si>
  <si>
    <t>合计</t>
    <phoneticPr fontId="4" type="noConversion"/>
  </si>
  <si>
    <t>-</t>
    <phoneticPr fontId="4" type="noConversion"/>
  </si>
  <si>
    <t>评估机构：广东信德资产评估与房地产土地估价有限公司</t>
    <phoneticPr fontId="4" type="noConversion"/>
  </si>
  <si>
    <t>区位图</t>
  </si>
  <si>
    <t>房地产权证编号</t>
    <phoneticPr fontId="4" type="noConversion"/>
  </si>
  <si>
    <t>资产评估明细表-室内财产</t>
    <phoneticPr fontId="4" type="noConversion"/>
  </si>
  <si>
    <t>资产评估明细表-房地产</t>
    <phoneticPr fontId="4" type="noConversion"/>
  </si>
  <si>
    <t>评估基准日：2019年12月26日</t>
    <phoneticPr fontId="4" type="noConversion"/>
  </si>
  <si>
    <t>备案合同号：HTN2008121295</t>
    <phoneticPr fontId="4" type="noConversion"/>
  </si>
  <si>
    <t>中山市沙溪镇乐群村水岸花都21幢1102房</t>
    <phoneticPr fontId="4" type="noConversion"/>
  </si>
  <si>
    <t>赵涛国</t>
    <phoneticPr fontId="4" type="noConversion"/>
  </si>
  <si>
    <t>混合结构15层</t>
    <phoneticPr fontId="4" type="noConversion"/>
  </si>
  <si>
    <t>--</t>
    <phoneticPr fontId="4" type="noConversion"/>
  </si>
  <si>
    <t>国（2013）易2403996,0213052185</t>
    <phoneticPr fontId="4" type="noConversion"/>
  </si>
  <si>
    <t>中山市沙溪镇水岸街1号水岸花都306号小车位</t>
    <phoneticPr fontId="4" type="noConversion"/>
  </si>
  <si>
    <t>--</t>
    <phoneticPr fontId="4" type="noConversion"/>
  </si>
  <si>
    <t>车库</t>
    <phoneticPr fontId="4" type="noConversion"/>
  </si>
  <si>
    <t>单独所有</t>
    <phoneticPr fontId="4" type="noConversion"/>
  </si>
  <si>
    <t>3（现场勘察为第1层）</t>
    <phoneticPr fontId="4" type="noConversion"/>
  </si>
  <si>
    <t>床</t>
    <phoneticPr fontId="1" type="noConversion"/>
  </si>
  <si>
    <t>床头柜</t>
    <phoneticPr fontId="1" type="noConversion"/>
  </si>
  <si>
    <t>衣柜</t>
    <phoneticPr fontId="1" type="noConversion"/>
  </si>
  <si>
    <t>空调</t>
    <phoneticPr fontId="1" type="noConversion"/>
  </si>
  <si>
    <t>电视机</t>
    <phoneticPr fontId="1" type="noConversion"/>
  </si>
  <si>
    <t>洗衣机</t>
    <phoneticPr fontId="1" type="noConversion"/>
  </si>
  <si>
    <t>冰箱</t>
    <phoneticPr fontId="1" type="noConversion"/>
  </si>
  <si>
    <t>餐桌</t>
    <phoneticPr fontId="1" type="noConversion"/>
  </si>
  <si>
    <t>餐桌椅</t>
    <phoneticPr fontId="1" type="noConversion"/>
  </si>
  <si>
    <t>木质、旧</t>
    <phoneticPr fontId="1" type="noConversion"/>
  </si>
  <si>
    <t>特征及成色</t>
    <phoneticPr fontId="4" type="noConversion"/>
  </si>
  <si>
    <t>格力牌，旧，挂式</t>
    <phoneticPr fontId="1" type="noConversion"/>
  </si>
  <si>
    <t>格力牌，旧，柜式</t>
    <phoneticPr fontId="1" type="noConversion"/>
  </si>
  <si>
    <t>长虹，旧</t>
    <phoneticPr fontId="1" type="noConversion"/>
  </si>
  <si>
    <t>panasonic，旧</t>
    <phoneticPr fontId="1" type="noConversion"/>
  </si>
  <si>
    <t>美的，旧</t>
    <phoneticPr fontId="1" type="noConversion"/>
  </si>
  <si>
    <t>张</t>
    <phoneticPr fontId="1" type="noConversion"/>
  </si>
  <si>
    <t>个</t>
    <phoneticPr fontId="1" type="noConversion"/>
  </si>
  <si>
    <t>把</t>
    <phoneticPr fontId="1" type="noConversion"/>
  </si>
  <si>
    <t>该批资产存放于中山市沙溪镇乐群村水岸花都21幢1102房内，暂未发现存在评估人员知悉的相关必要处置费用</t>
    <phoneticPr fontId="1" type="noConversion"/>
  </si>
  <si>
    <t>梳妆台</t>
    <phoneticPr fontId="1" type="noConversion"/>
  </si>
  <si>
    <t>房地产单价
(元/㎡）（万元/个）</t>
    <phoneticPr fontId="4" type="noConversion"/>
  </si>
  <si>
    <t>钢筋混凝土结构1层</t>
    <phoneticPr fontId="4" type="noConversion"/>
  </si>
  <si>
    <t>截止至评估时点，该物业拖欠物业管理费为7209元；拖欠水费1248元，拖欠电费57.19元，如按本评估金额成交，预计需为转让方缴纳税费（个人所得税）32262元。其中物业费及水费为物业管理公司口头阐述，实际金额以物业公司核算为准；转让方应纳税费为参考税务机关公示的《办税指南（法院裁定过户或拍卖无证房产）》为依据作粗略计算，具体费用以税务机关核算的金额为准。</t>
    <phoneticPr fontId="4" type="noConversion"/>
  </si>
  <si>
    <t>广东省中山市第二人民法院</t>
    <phoneticPr fontId="4" type="noConversion"/>
  </si>
  <si>
    <t>委托单位：广东省中山市第二人民法院</t>
    <phoneticPr fontId="4" type="noConversion"/>
  </si>
  <si>
    <t>截止至评估时点，该物业拖欠物业管理费为900元；如按本评估金额成交，预计需为转让方缴纳税费（增值税及附加、个人所得税、土地增值税、印花税44.3元）。因委托方并未提供估价对象购买原值资料，除印花税外，本次暂无法对上述税费进行具体核算，具体费用以税务机关核算的金额为准。物业费为物业管理公司口头阐述，实际金额以物业公司核算为准；</t>
    <phoneticPr fontId="4" type="noConversion"/>
  </si>
  <si>
    <t>评估基准日：2019年12月26日</t>
  </si>
</sst>
</file>

<file path=xl/styles.xml><?xml version="1.0" encoding="utf-8"?>
<styleSheet xmlns="http://schemas.openxmlformats.org/spreadsheetml/2006/main">
  <numFmts count="63">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24" formatCode="\$#,##0_);[Red]\(\$#,##0\)"/>
    <numFmt numFmtId="25" formatCode="\$#,##0.00_);\(\$#,##0.00\)"/>
    <numFmt numFmtId="176" formatCode="#,##0.00_);[Red]\(#,##0.00\)"/>
    <numFmt numFmtId="177" formatCode="#,##0_);[Red]\(#,##0\)"/>
    <numFmt numFmtId="178" formatCode="yyyy&quot;年&quot;m&quot;月&quot;d&quot;日&quot;;@"/>
    <numFmt numFmtId="179" formatCode="0_);[Red]\(0\)"/>
    <numFmt numFmtId="180" formatCode="0.00_);[Red]\(0.00\)"/>
    <numFmt numFmtId="181" formatCode="0.00_ "/>
    <numFmt numFmtId="183" formatCode="[DBNum1][$-804]yyyy&quot;年&quot;m&quot;月&quot;d&quot;日&quot;;@"/>
    <numFmt numFmtId="185" formatCode="0.000%"/>
    <numFmt numFmtId="188" formatCode="_(&quot;$&quot;* #,##0_);_(&quot;$&quot;* \(#,##0\);_(&quot;$&quot;* &quot;-&quot;_);_(@_)"/>
    <numFmt numFmtId="189" formatCode="&quot;\&quot;#,##0.00;[Red]&quot;\&quot;\-#,##0.00"/>
    <numFmt numFmtId="190" formatCode="_-* #,##0.00\ &quot;BF&quot;_-;\-* #,##0.00\ &quot;BF&quot;_-;_-* &quot;-&quot;??\ &quot;BF&quot;_-;_-@_-"/>
    <numFmt numFmtId="191" formatCode="_-#,##0_-;\(#,##0\);_-\ \ &quot;-&quot;_-;_-@_-"/>
    <numFmt numFmtId="192" formatCode="_-#,##0.00_-;\(#,##0.00\);_-\ \ &quot;-&quot;_-;_-@_-"/>
    <numFmt numFmtId="193" formatCode="mmm/dd/yyyy;_-\ &quot;N/A&quot;_-;_-\ &quot;-&quot;_-"/>
    <numFmt numFmtId="194" formatCode="mmm/yyyy;_-\ &quot;N/A&quot;_-;_-\ &quot;-&quot;_-"/>
    <numFmt numFmtId="195" formatCode="_-#,##0%_-;\(#,##0%\);_-\ &quot;-&quot;_-"/>
    <numFmt numFmtId="196" formatCode="_-#,###,_-;\(#,###,\);_-\ \ &quot;-&quot;_-;_-@_-"/>
    <numFmt numFmtId="197" formatCode="_-#,###.00,_-;\(#,###.00,\);_-\ \ &quot;-&quot;_-;_-@_-"/>
    <numFmt numFmtId="198" formatCode="_-#0&quot;.&quot;0,_-;\(#0&quot;.&quot;0,\);_-\ \ &quot;-&quot;_-;_-@_-"/>
    <numFmt numFmtId="199" formatCode="_-#0&quot;.&quot;0000_-;\(#0&quot;.&quot;0000\);_-\ \ &quot;-&quot;_-;_-@_-"/>
    <numFmt numFmtId="200" formatCode="&quot;$&quot;#,##0_);\(&quot;$&quot;#,##0.0\)"/>
    <numFmt numFmtId="201" formatCode="#,##0.0_);\(#,##0.0\)"/>
    <numFmt numFmtId="202" formatCode="_(* #,##0.0000_);_(* \(#,##0.0000\);_(* &quot;-&quot;??_);_(@_)"/>
    <numFmt numFmtId="203" formatCode="#,##0.00\ &quot;BEF&quot;;\-#,##0.00\ &quot;BEF&quot;"/>
    <numFmt numFmtId="204" formatCode="#,##0.00\ &quot;BEF&quot;;[Red]\-#,##0.00\ &quot;BEF&quot;"/>
    <numFmt numFmtId="205" formatCode="_(&quot;$&quot;* #,##0.00_);_(&quot;$&quot;* \(#,##0.00\);_(&quot;$&quot;* &quot;-&quot;??_);_(@_)"/>
    <numFmt numFmtId="206" formatCode="0.0%;\(0.0%\)"/>
    <numFmt numFmtId="207" formatCode="&quot;\&quot;#,##0;[Red]&quot;\&quot;&quot;\&quot;&quot;\&quot;&quot;\&quot;&quot;\&quot;&quot;\&quot;&quot;\&quot;\-#,##0"/>
    <numFmt numFmtId="208" formatCode="#,##0.0"/>
    <numFmt numFmtId="209" formatCode="&quot;\&quot;#,##0;&quot;\&quot;\-#,##0"/>
    <numFmt numFmtId="210" formatCode="&quot;$&quot;#,##0\ ;\(&quot;$&quot;#,##0\)"/>
    <numFmt numFmtId="211" formatCode="_([$€-2]* #,##0.00_);_([$€-2]* \(#,##0.00\);_([$€-2]* &quot;-&quot;??_)"/>
    <numFmt numFmtId="212" formatCode="#,##0\ &quot; &quot;;\(#,##0\)\ ;&quot;—&quot;&quot; &quot;&quot; &quot;&quot; &quot;&quot; &quot;"/>
    <numFmt numFmtId="213" formatCode="#,##0.00&quot;￥&quot;;\-#,##0.00&quot;￥&quot;"/>
    <numFmt numFmtId="214" formatCode="#,##0.00&quot;¥&quot;;\-#,##0.00&quot;¥&quot;"/>
    <numFmt numFmtId="215" formatCode="_-* #,##0.00&quot;￥&quot;_-;\-* #,##0.00&quot;￥&quot;_-;_-* &quot;-&quot;??&quot;￥&quot;_-;_-@_-"/>
    <numFmt numFmtId="216" formatCode="_-* #,##0&quot;￥&quot;_-;\-* #,##0&quot;￥&quot;_-;_-* &quot;-&quot;&quot;￥&quot;_-;_-@_-"/>
    <numFmt numFmtId="217" formatCode="0.0%"/>
    <numFmt numFmtId="218" formatCode="_-* #,##0.00_-;\-* #,##0.00_-;_-* &quot;-&quot;??_-;_-@_-"/>
    <numFmt numFmtId="219" formatCode="_-* #,##0_-;\-* #,##0_-;_-* &quot;-&quot;_-;_-@_-"/>
    <numFmt numFmtId="220" formatCode="_-* #,##0\ _B_E_F_-;\-* #,##0\ _B_E_F_-;_-* &quot;-&quot;\ _B_E_F_-;_-@_-"/>
    <numFmt numFmtId="221" formatCode="&quot;$&quot;#,##0;\-&quot;$&quot;#,##0"/>
    <numFmt numFmtId="222" formatCode="mm/dd/yy"/>
    <numFmt numFmtId="223" formatCode="_-* #,##0.00\ &quot;BEF&quot;_-;\-* #,##0.00\ &quot;BEF&quot;_-;_-* &quot;-&quot;??\ &quot;BEF&quot;_-;_-@_-"/>
    <numFmt numFmtId="224" formatCode="_(* #,##0.0,_);_(* \(#,##0.0,\);_(* &quot;-&quot;_);_(@_)"/>
    <numFmt numFmtId="225" formatCode="_ * #,##0.000_ ;_ * \-#,##0.000_ ;_ * &quot;-&quot;???_ ;_ @_ "/>
    <numFmt numFmtId="226" formatCode="#,##0.00_ "/>
    <numFmt numFmtId="227" formatCode="_ &quot;￥&quot;* #,##0.00_ ;_ &quot;￥&quot;* \-#,##0.00_ ;_ &quot;￥&quot;* &quot;-&quot;??_ ;_ @_ "/>
    <numFmt numFmtId="228" formatCode="&quot;\&quot;#,##0;[Red]&quot;\&quot;&quot;\&quot;\-#,##0"/>
    <numFmt numFmtId="229" formatCode="&quot;\&quot;#,##0.00;[Red]&quot;\&quot;&quot;\&quot;&quot;\&quot;&quot;\&quot;&quot;\&quot;&quot;\&quot;\-#,##0.00"/>
    <numFmt numFmtId="230" formatCode="&quot;\&quot;#,##0;[Red]&quot;\&quot;\-#,##0"/>
    <numFmt numFmtId="231" formatCode="_(* #,##0_);_(* \(#,##0\);_(* &quot;-&quot;_);_(@_)"/>
    <numFmt numFmtId="232" formatCode="_(* #,##0.00_);_(* \(#,##0.00\);_(* &quot;-&quot;??_);_(@_)"/>
    <numFmt numFmtId="233" formatCode="yyyy/mm"/>
    <numFmt numFmtId="234" formatCode="_ * #,##0.00_ ;_ * \-#,##0.00_ ;_ * &quot;-&quot;_ ;_ @_ "/>
    <numFmt numFmtId="235" formatCode="_ * #,##0_ ;_ * \-#,##0_ ;_ * &quot;-&quot;??_ ;_ @_ "/>
    <numFmt numFmtId="236" formatCode="_-* #,##0.00&quot;¥&quot;_-;\-* #,##0.00&quot;¥&quot;_-;_-* &quot;-&quot;??&quot;¥&quot;_-;_-@_-"/>
  </numFmts>
  <fonts count="105">
    <font>
      <sz val="11"/>
      <color theme="1"/>
      <name val="宋体"/>
      <family val="2"/>
      <charset val="134"/>
      <scheme val="minor"/>
    </font>
    <font>
      <sz val="9"/>
      <name val="宋体"/>
      <family val="2"/>
      <charset val="134"/>
      <scheme val="minor"/>
    </font>
    <font>
      <sz val="12"/>
      <name val="宋体"/>
      <family val="3"/>
      <charset val="134"/>
    </font>
    <font>
      <b/>
      <sz val="18"/>
      <name val="宋体"/>
      <family val="3"/>
      <charset val="134"/>
    </font>
    <font>
      <sz val="9"/>
      <name val="宋体"/>
      <family val="3"/>
      <charset val="134"/>
    </font>
    <font>
      <sz val="10"/>
      <name val="宋体"/>
      <family val="3"/>
      <charset val="134"/>
    </font>
    <font>
      <sz val="10"/>
      <color indexed="8"/>
      <name val="宋体"/>
      <family val="3"/>
      <charset val="134"/>
    </font>
    <font>
      <sz val="11"/>
      <name val="宋体"/>
      <family val="3"/>
      <charset val="134"/>
    </font>
    <font>
      <sz val="9"/>
      <color indexed="8"/>
      <name val="宋体"/>
      <family val="3"/>
      <charset val="134"/>
    </font>
    <font>
      <sz val="9.5"/>
      <name val="宋体"/>
      <family val="3"/>
      <charset val="134"/>
    </font>
    <font>
      <b/>
      <sz val="9"/>
      <name val="宋体"/>
      <family val="3"/>
      <charset val="134"/>
    </font>
    <font>
      <b/>
      <sz val="9"/>
      <color indexed="8"/>
      <name val="宋体"/>
      <family val="3"/>
      <charset val="134"/>
    </font>
    <font>
      <b/>
      <sz val="9.5"/>
      <name val="宋体"/>
      <family val="3"/>
      <charset val="134"/>
    </font>
    <font>
      <sz val="12"/>
      <name val="Times New Roman"/>
      <family val="1"/>
    </font>
    <font>
      <b/>
      <sz val="10"/>
      <name val="宋体"/>
      <family val="3"/>
      <charset val="134"/>
    </font>
    <font>
      <sz val="10"/>
      <color indexed="8"/>
      <name val="Arial"/>
      <family val="2"/>
    </font>
    <font>
      <sz val="11"/>
      <color indexed="8"/>
      <name val="宋体"/>
      <family val="3"/>
      <charset val="134"/>
    </font>
    <font>
      <b/>
      <sz val="12"/>
      <name val="宋体"/>
      <family val="3"/>
      <charset val="134"/>
    </font>
    <font>
      <sz val="11"/>
      <color indexed="8"/>
      <name val="宋体"/>
      <family val="2"/>
      <charset val="134"/>
    </font>
    <font>
      <b/>
      <sz val="15"/>
      <name val="宋体"/>
      <family val="3"/>
      <charset val="134"/>
    </font>
    <font>
      <sz val="11"/>
      <name val="ＭＳ Ｐゴシック"/>
      <family val="2"/>
    </font>
    <font>
      <sz val="10"/>
      <name val="Arial"/>
      <family val="2"/>
    </font>
    <font>
      <sz val="10"/>
      <name val="Times New Roman"/>
      <family val="1"/>
    </font>
    <font>
      <b/>
      <sz val="10"/>
      <color indexed="10"/>
      <name val="Times New Roman"/>
      <family val="1"/>
    </font>
    <font>
      <sz val="10"/>
      <name val="Helv"/>
      <family val="2"/>
    </font>
    <font>
      <sz val="10"/>
      <name val="MS Sans Serif"/>
      <family val="2"/>
    </font>
    <font>
      <u val="singleAccounting"/>
      <vertAlign val="subscript"/>
      <sz val="10"/>
      <name val="Times New Roman"/>
      <family val="1"/>
    </font>
    <font>
      <i/>
      <sz val="9"/>
      <name val="Times New Roman"/>
      <family val="1"/>
    </font>
    <font>
      <sz val="11"/>
      <color indexed="9"/>
      <name val="宋体"/>
      <family val="3"/>
      <charset val="134"/>
    </font>
    <font>
      <sz val="8"/>
      <name val="Times New Roman"/>
      <family val="1"/>
    </font>
    <font>
      <sz val="11"/>
      <color indexed="20"/>
      <name val="宋体"/>
      <family val="3"/>
      <charset val="134"/>
    </font>
    <font>
      <b/>
      <sz val="11"/>
      <color indexed="52"/>
      <name val="宋体"/>
      <family val="3"/>
      <charset val="134"/>
    </font>
    <font>
      <b/>
      <sz val="10"/>
      <name val="Helv"/>
      <family val="2"/>
    </font>
    <font>
      <b/>
      <sz val="11"/>
      <color indexed="9"/>
      <name val="宋体"/>
      <family val="3"/>
      <charset val="134"/>
    </font>
    <font>
      <b/>
      <sz val="10"/>
      <name val="MS Sans Serif"/>
      <family val="2"/>
    </font>
    <font>
      <i/>
      <sz val="12"/>
      <name val="Times New Roman"/>
      <family val="1"/>
    </font>
    <font>
      <b/>
      <sz val="8"/>
      <name val="Arial"/>
      <family val="2"/>
    </font>
    <font>
      <sz val="10"/>
      <name val="ＭＳ Ｐゴシック"/>
      <family val="2"/>
    </font>
    <font>
      <sz val="10"/>
      <name val="MS Serif"/>
      <family val="1"/>
    </font>
    <font>
      <sz val="10"/>
      <name val="Courier"/>
      <family val="3"/>
    </font>
    <font>
      <sz val="10"/>
      <color indexed="16"/>
      <name val="MS Serif"/>
      <family val="1"/>
    </font>
    <font>
      <sz val="8"/>
      <name val="Arial"/>
      <family val="2"/>
    </font>
    <font>
      <i/>
      <sz val="11"/>
      <color indexed="23"/>
      <name val="宋体"/>
      <family val="3"/>
      <charset val="134"/>
    </font>
    <font>
      <u/>
      <sz val="9.9"/>
      <color indexed="36"/>
      <name val="Times New Roman"/>
      <family val="1"/>
    </font>
    <font>
      <sz val="11"/>
      <name val="Times New Roman"/>
      <family val="1"/>
    </font>
    <font>
      <sz val="11"/>
      <color indexed="17"/>
      <name val="宋体"/>
      <family val="3"/>
      <charset val="134"/>
    </font>
    <font>
      <b/>
      <sz val="12"/>
      <name val="Helv"/>
      <family val="2"/>
    </font>
    <font>
      <b/>
      <sz val="12"/>
      <name val="Arial"/>
      <family val="2"/>
    </font>
    <font>
      <b/>
      <sz val="10"/>
      <name val="Arial"/>
      <family val="2"/>
    </font>
    <font>
      <b/>
      <sz val="15"/>
      <color indexed="56"/>
      <name val="宋体"/>
      <family val="3"/>
      <charset val="134"/>
    </font>
    <font>
      <sz val="18"/>
      <color indexed="24"/>
      <name val="Arial"/>
      <family val="2"/>
    </font>
    <font>
      <b/>
      <sz val="13"/>
      <color indexed="56"/>
      <name val="宋体"/>
      <family val="3"/>
      <charset val="134"/>
    </font>
    <font>
      <sz val="8"/>
      <color indexed="24"/>
      <name val="Arial"/>
      <family val="2"/>
    </font>
    <font>
      <b/>
      <sz val="11"/>
      <color indexed="56"/>
      <name val="宋体"/>
      <family val="3"/>
      <charset val="134"/>
    </font>
    <font>
      <u/>
      <sz val="10"/>
      <color indexed="37"/>
      <name val="Times New Roman"/>
      <family val="1"/>
    </font>
    <font>
      <sz val="11"/>
      <color indexed="62"/>
      <name val="宋体"/>
      <family val="3"/>
      <charset val="134"/>
    </font>
    <font>
      <sz val="18"/>
      <name val="Times New Roman"/>
      <family val="1"/>
    </font>
    <font>
      <b/>
      <sz val="13"/>
      <name val="Times New Roman"/>
      <family val="1"/>
    </font>
    <font>
      <b/>
      <i/>
      <sz val="12"/>
      <name val="Times New Roman"/>
      <family val="1"/>
    </font>
    <font>
      <sz val="11"/>
      <color indexed="52"/>
      <name val="宋体"/>
      <family val="3"/>
      <charset val="134"/>
    </font>
    <font>
      <b/>
      <sz val="11"/>
      <name val="Helv"/>
      <family val="2"/>
    </font>
    <font>
      <sz val="11"/>
      <color indexed="60"/>
      <name val="宋体"/>
      <family val="3"/>
      <charset val="134"/>
    </font>
    <font>
      <sz val="7"/>
      <name val="Small Fonts"/>
      <family val="2"/>
    </font>
    <font>
      <sz val="10"/>
      <color indexed="8"/>
      <name val="MS Sans Serif"/>
      <family val="2"/>
    </font>
    <font>
      <b/>
      <sz val="11"/>
      <color indexed="63"/>
      <name val="宋体"/>
      <family val="3"/>
      <charset val="134"/>
    </font>
    <font>
      <sz val="10"/>
      <name val="Tms Rmn"/>
      <family val="1"/>
    </font>
    <font>
      <sz val="8"/>
      <name val="Helv"/>
      <family val="2"/>
    </font>
    <font>
      <b/>
      <sz val="14"/>
      <color indexed="9"/>
      <name val="Times New Roman"/>
      <family val="1"/>
    </font>
    <font>
      <b/>
      <sz val="12"/>
      <name val="MS Sans Serif"/>
      <family val="2"/>
    </font>
    <font>
      <sz val="12"/>
      <name val="MS Sans Serif"/>
      <family val="2"/>
    </font>
    <font>
      <b/>
      <sz val="8"/>
      <color indexed="8"/>
      <name val="Helv"/>
      <family val="2"/>
    </font>
    <font>
      <b/>
      <sz val="18"/>
      <color indexed="56"/>
      <name val="宋体"/>
      <family val="3"/>
      <charset val="134"/>
    </font>
    <font>
      <b/>
      <sz val="11"/>
      <color indexed="8"/>
      <name val="宋体"/>
      <family val="3"/>
      <charset val="134"/>
    </font>
    <font>
      <sz val="11"/>
      <color indexed="12"/>
      <name val="Times New Roman"/>
      <family val="1"/>
    </font>
    <font>
      <sz val="11"/>
      <color indexed="10"/>
      <name val="宋体"/>
      <family val="3"/>
      <charset val="134"/>
    </font>
    <font>
      <sz val="10"/>
      <name val="Arial Narrow"/>
      <family val="2"/>
    </font>
    <font>
      <sz val="14"/>
      <name val="柧挬"/>
      <family val="2"/>
    </font>
    <font>
      <sz val="11"/>
      <color indexed="8"/>
      <name val="ＭＳ Ｐゴシック"/>
      <family val="2"/>
    </font>
    <font>
      <sz val="9"/>
      <color indexed="20"/>
      <name val="华文细黑"/>
      <family val="3"/>
      <charset val="134"/>
    </font>
    <font>
      <sz val="9"/>
      <color indexed="20"/>
      <name val="华文细黑"/>
      <charset val="134"/>
    </font>
    <font>
      <sz val="12"/>
      <color indexed="20"/>
      <name val="宋体"/>
      <family val="3"/>
      <charset val="134"/>
    </font>
    <font>
      <sz val="10"/>
      <color indexed="20"/>
      <name val="宋体"/>
      <family val="3"/>
      <charset val="134"/>
    </font>
    <font>
      <sz val="11"/>
      <color indexed="20"/>
      <name val="Tahoma"/>
      <family val="2"/>
    </font>
    <font>
      <sz val="12"/>
      <color indexed="14"/>
      <name val="宋体"/>
      <family val="3"/>
      <charset val="134"/>
    </font>
    <font>
      <sz val="11"/>
      <color theme="1"/>
      <name val="宋体"/>
      <family val="3"/>
      <charset val="134"/>
      <scheme val="minor"/>
    </font>
    <font>
      <sz val="10"/>
      <color indexed="8"/>
      <name val="Times New Roman"/>
      <family val="1"/>
    </font>
    <font>
      <sz val="11"/>
      <color indexed="0"/>
      <name val="宋体"/>
      <family val="3"/>
      <charset val="134"/>
    </font>
    <font>
      <u/>
      <sz val="9"/>
      <color indexed="12"/>
      <name val="Times New Roman"/>
      <family val="1"/>
    </font>
    <font>
      <u/>
      <sz val="12"/>
      <color indexed="12"/>
      <name val="宋体"/>
      <family val="3"/>
      <charset val="134"/>
    </font>
    <font>
      <b/>
      <sz val="12"/>
      <name val="Times New Roman"/>
      <family val="1"/>
    </font>
    <font>
      <b/>
      <sz val="10"/>
      <name val="华文细黑"/>
      <family val="3"/>
      <charset val="134"/>
    </font>
    <font>
      <sz val="9"/>
      <color indexed="17"/>
      <name val="华文细黑"/>
      <family val="3"/>
      <charset val="134"/>
    </font>
    <font>
      <sz val="9"/>
      <color indexed="17"/>
      <name val="华文细黑"/>
      <charset val="134"/>
    </font>
    <font>
      <sz val="12"/>
      <color indexed="17"/>
      <name val="宋体"/>
      <family val="3"/>
      <charset val="134"/>
    </font>
    <font>
      <sz val="10"/>
      <color indexed="17"/>
      <name val="宋体"/>
      <family val="3"/>
      <charset val="134"/>
    </font>
    <font>
      <sz val="11"/>
      <color indexed="17"/>
      <name val="Tahoma"/>
      <family val="2"/>
    </font>
    <font>
      <u/>
      <sz val="9"/>
      <color indexed="36"/>
      <name val="Times New Roman"/>
      <family val="1"/>
    </font>
    <font>
      <b/>
      <sz val="9"/>
      <color indexed="9"/>
      <name val="华文细黑"/>
      <family val="3"/>
      <charset val="134"/>
    </font>
    <font>
      <sz val="12"/>
      <name val="官帕眉"/>
      <family val="2"/>
    </font>
    <font>
      <sz val="11"/>
      <color indexed="8"/>
      <name val="华文楷体"/>
      <charset val="134"/>
    </font>
    <font>
      <sz val="10"/>
      <name val="奔覆眉"/>
      <family val="2"/>
    </font>
    <font>
      <i/>
      <sz val="12"/>
      <color indexed="23"/>
      <name val="宋体"/>
      <family val="3"/>
      <charset val="134"/>
    </font>
    <font>
      <sz val="12"/>
      <color indexed="60"/>
      <name val="宋体"/>
      <family val="3"/>
      <charset val="134"/>
    </font>
    <font>
      <sz val="11"/>
      <name val="柧挬"/>
      <family val="2"/>
    </font>
    <font>
      <sz val="12"/>
      <name val="바탕체"/>
      <family val="3"/>
    </font>
  </fonts>
  <fills count="54">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4"/>
        <bgColor indexed="64"/>
      </patternFill>
    </fill>
    <fill>
      <patternFill patternType="solid">
        <fgColor indexed="31"/>
        <bgColor indexed="64"/>
      </patternFill>
    </fill>
    <fill>
      <patternFill patternType="solid">
        <fgColor indexed="31"/>
      </patternFill>
    </fill>
    <fill>
      <patternFill patternType="solid">
        <fgColor indexed="45"/>
        <bgColor indexed="64"/>
      </patternFill>
    </fill>
    <fill>
      <patternFill patternType="solid">
        <fgColor indexed="45"/>
      </patternFill>
    </fill>
    <fill>
      <patternFill patternType="solid">
        <fgColor indexed="42"/>
        <bgColor indexed="64"/>
      </patternFill>
    </fill>
    <fill>
      <patternFill patternType="solid">
        <fgColor indexed="42"/>
      </patternFill>
    </fill>
    <fill>
      <patternFill patternType="solid">
        <fgColor indexed="46"/>
        <bgColor indexed="64"/>
      </patternFill>
    </fill>
    <fill>
      <patternFill patternType="solid">
        <fgColor indexed="46"/>
      </patternFill>
    </fill>
    <fill>
      <patternFill patternType="solid">
        <fgColor indexed="27"/>
        <bgColor indexed="64"/>
      </patternFill>
    </fill>
    <fill>
      <patternFill patternType="solid">
        <fgColor indexed="27"/>
      </patternFill>
    </fill>
    <fill>
      <patternFill patternType="solid">
        <fgColor indexed="47"/>
        <bgColor indexed="64"/>
      </patternFill>
    </fill>
    <fill>
      <patternFill patternType="solid">
        <fgColor indexed="47"/>
      </patternFill>
    </fill>
    <fill>
      <patternFill patternType="solid">
        <fgColor indexed="44"/>
      </patternFill>
    </fill>
    <fill>
      <patternFill patternType="solid">
        <fgColor indexed="29"/>
        <bgColor indexed="64"/>
      </patternFill>
    </fill>
    <fill>
      <patternFill patternType="solid">
        <fgColor indexed="29"/>
      </patternFill>
    </fill>
    <fill>
      <patternFill patternType="solid">
        <fgColor indexed="11"/>
        <bgColor indexed="64"/>
      </patternFill>
    </fill>
    <fill>
      <patternFill patternType="solid">
        <fgColor indexed="11"/>
      </patternFill>
    </fill>
    <fill>
      <patternFill patternType="solid">
        <fgColor indexed="51"/>
        <bgColor indexed="64"/>
      </patternFill>
    </fill>
    <fill>
      <patternFill patternType="solid">
        <fgColor indexed="51"/>
      </patternFill>
    </fill>
    <fill>
      <patternFill patternType="solid">
        <fgColor indexed="30"/>
        <bgColor indexed="64"/>
      </patternFill>
    </fill>
    <fill>
      <patternFill patternType="solid">
        <fgColor indexed="30"/>
      </patternFill>
    </fill>
    <fill>
      <patternFill patternType="solid">
        <fgColor indexed="36"/>
        <bgColor indexed="64"/>
      </patternFill>
    </fill>
    <fill>
      <patternFill patternType="solid">
        <fgColor indexed="36"/>
      </patternFill>
    </fill>
    <fill>
      <patternFill patternType="solid">
        <fgColor indexed="49"/>
        <bgColor indexed="64"/>
      </patternFill>
    </fill>
    <fill>
      <patternFill patternType="solid">
        <fgColor indexed="49"/>
      </patternFill>
    </fill>
    <fill>
      <patternFill patternType="solid">
        <fgColor indexed="52"/>
        <bgColor indexed="64"/>
      </patternFill>
    </fill>
    <fill>
      <patternFill patternType="solid">
        <fgColor indexed="52"/>
      </patternFill>
    </fill>
    <fill>
      <patternFill patternType="solid">
        <fgColor indexed="62"/>
        <bgColor indexed="64"/>
      </patternFill>
    </fill>
    <fill>
      <patternFill patternType="solid">
        <fgColor indexed="62"/>
      </patternFill>
    </fill>
    <fill>
      <patternFill patternType="solid">
        <fgColor indexed="10"/>
        <bgColor indexed="64"/>
      </patternFill>
    </fill>
    <fill>
      <patternFill patternType="solid">
        <fgColor indexed="10"/>
      </patternFill>
    </fill>
    <fill>
      <patternFill patternType="solid">
        <fgColor indexed="57"/>
        <bgColor indexed="64"/>
      </patternFill>
    </fill>
    <fill>
      <patternFill patternType="solid">
        <fgColor indexed="57"/>
      </patternFill>
    </fill>
    <fill>
      <patternFill patternType="solid">
        <fgColor indexed="53"/>
        <bgColor indexed="64"/>
      </patternFill>
    </fill>
    <fill>
      <patternFill patternType="solid">
        <fgColor indexed="53"/>
      </patternFill>
    </fill>
    <fill>
      <patternFill patternType="solid">
        <fgColor indexed="22"/>
        <bgColor indexed="64"/>
      </patternFill>
    </fill>
    <fill>
      <patternFill patternType="solid">
        <fgColor indexed="22"/>
      </patternFill>
    </fill>
    <fill>
      <patternFill patternType="solid">
        <fgColor indexed="55"/>
        <bgColor indexed="64"/>
      </patternFill>
    </fill>
    <fill>
      <patternFill patternType="solid">
        <fgColor indexed="55"/>
      </patternFill>
    </fill>
    <fill>
      <patternFill patternType="solid">
        <fgColor indexed="13"/>
        <bgColor indexed="64"/>
      </patternFill>
    </fill>
    <fill>
      <patternFill patternType="solid">
        <fgColor indexed="26"/>
        <bgColor indexed="64"/>
      </patternFill>
    </fill>
    <fill>
      <patternFill patternType="solid">
        <fgColor indexed="15"/>
        <bgColor indexed="64"/>
      </patternFill>
    </fill>
    <fill>
      <patternFill patternType="solid">
        <fgColor indexed="15"/>
      </patternFill>
    </fill>
    <fill>
      <patternFill patternType="solid">
        <fgColor indexed="12"/>
        <bgColor indexed="64"/>
      </patternFill>
    </fill>
    <fill>
      <patternFill patternType="solid">
        <fgColor indexed="1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54"/>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medium">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3187">
    <xf numFmtId="0" fontId="0" fillId="0" borderId="0">
      <alignment vertical="center"/>
    </xf>
    <xf numFmtId="0" fontId="2" fillId="0" borderId="0"/>
    <xf numFmtId="43" fontId="2" fillId="0" borderId="0" applyFont="0" applyFill="0" applyBorder="0" applyAlignment="0" applyProtection="0"/>
    <xf numFmtId="0" fontId="2" fillId="0" borderId="0"/>
    <xf numFmtId="0" fontId="13" fillId="0" borderId="0"/>
    <xf numFmtId="43" fontId="2" fillId="0" borderId="0" applyFont="0" applyFill="0" applyBorder="0" applyAlignment="0" applyProtection="0"/>
    <xf numFmtId="0" fontId="18" fillId="0" borderId="0">
      <alignment vertical="center"/>
    </xf>
    <xf numFmtId="0" fontId="2" fillId="0" borderId="0">
      <alignment vertical="center"/>
    </xf>
    <xf numFmtId="0" fontId="2" fillId="0" borderId="0">
      <alignment vertical="center"/>
    </xf>
    <xf numFmtId="188" fontId="2" fillId="0" borderId="0" applyFont="0" applyFill="0" applyBorder="0" applyAlignment="0" applyProtection="0"/>
    <xf numFmtId="189" fontId="2" fillId="0" borderId="0" applyFont="0" applyFill="0" applyBorder="0" applyAlignment="0" applyProtection="0"/>
    <xf numFmtId="0" fontId="20" fillId="0" borderId="0" applyFont="0" applyFill="0" applyBorder="0" applyAlignment="0" applyProtection="0"/>
    <xf numFmtId="188" fontId="21"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21" fillId="0" borderId="0" applyFont="0" applyFill="0" applyBorder="0" applyAlignment="0" applyProtection="0"/>
    <xf numFmtId="188" fontId="21" fillId="0" borderId="0" applyFont="0" applyFill="0" applyBorder="0" applyAlignment="0" applyProtection="0"/>
    <xf numFmtId="188" fontId="21" fillId="0" borderId="0" applyFont="0" applyFill="0" applyBorder="0" applyAlignment="0" applyProtection="0"/>
    <xf numFmtId="188" fontId="21" fillId="0" borderId="0" applyFont="0" applyFill="0" applyBorder="0" applyAlignment="0" applyProtection="0"/>
    <xf numFmtId="188" fontId="13" fillId="0" borderId="0" applyFont="0" applyFill="0" applyBorder="0" applyAlignment="0" applyProtection="0"/>
    <xf numFmtId="40" fontId="2" fillId="0" borderId="0" applyFont="0" applyFill="0" applyBorder="0" applyAlignment="0" applyProtection="0"/>
    <xf numFmtId="38" fontId="2" fillId="0" borderId="0" applyFont="0" applyFill="0" applyBorder="0" applyAlignment="0" applyProtection="0"/>
    <xf numFmtId="0" fontId="21" fillId="0" borderId="0"/>
    <xf numFmtId="0" fontId="21" fillId="0" borderId="0">
      <protection locked="0"/>
    </xf>
    <xf numFmtId="0" fontId="2" fillId="0" borderId="0">
      <protection locked="0"/>
    </xf>
    <xf numFmtId="0" fontId="2" fillId="0" borderId="0"/>
    <xf numFmtId="0" fontId="2" fillId="0" borderId="0"/>
    <xf numFmtId="0" fontId="2" fillId="0" borderId="0"/>
    <xf numFmtId="0" fontId="2" fillId="0" borderId="0">
      <protection locked="0"/>
    </xf>
    <xf numFmtId="0" fontId="2"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protection locked="0"/>
    </xf>
    <xf numFmtId="49" fontId="22" fillId="0" borderId="0" applyProtection="0">
      <alignment horizontal="left"/>
    </xf>
    <xf numFmtId="0" fontId="17" fillId="0" borderId="0" applyNumberFormat="0" applyFill="0" applyBorder="0">
      <alignment vertical="center"/>
    </xf>
    <xf numFmtId="0" fontId="21" fillId="0" borderId="0" applyNumberFormat="0" applyFill="0" applyBorder="0" applyAlignment="0" applyProtection="0"/>
    <xf numFmtId="0" fontId="21" fillId="0" borderId="0">
      <protection locked="0"/>
    </xf>
    <xf numFmtId="0" fontId="13" fillId="0" borderId="0"/>
    <xf numFmtId="0" fontId="21" fillId="0" borderId="0" applyNumberFormat="0" applyFill="0" applyBorder="0" applyAlignment="0" applyProtection="0"/>
    <xf numFmtId="0" fontId="21" fillId="0" borderId="0">
      <protection locked="0"/>
    </xf>
    <xf numFmtId="0" fontId="23" fillId="0" borderId="0">
      <alignment vertical="top"/>
    </xf>
    <xf numFmtId="0" fontId="15" fillId="0" borderId="0">
      <alignment vertical="top"/>
    </xf>
    <xf numFmtId="0" fontId="15" fillId="0" borderId="0">
      <alignment vertical="top"/>
    </xf>
    <xf numFmtId="0" fontId="21" fillId="0" borderId="0"/>
    <xf numFmtId="0" fontId="21" fillId="0" borderId="0"/>
    <xf numFmtId="0" fontId="24" fillId="0" borderId="0"/>
    <xf numFmtId="0" fontId="13" fillId="0" borderId="0"/>
    <xf numFmtId="0" fontId="13" fillId="0" borderId="0"/>
    <xf numFmtId="0" fontId="13" fillId="0" borderId="0"/>
    <xf numFmtId="0" fontId="21" fillId="0" borderId="0" applyNumberFormat="0" applyFill="0" applyBorder="0" applyAlignment="0" applyProtection="0"/>
    <xf numFmtId="0" fontId="13" fillId="0" borderId="0">
      <alignment vertical="center"/>
    </xf>
    <xf numFmtId="0" fontId="13" fillId="0" borderId="0"/>
    <xf numFmtId="0" fontId="24" fillId="0" borderId="0"/>
    <xf numFmtId="0" fontId="15" fillId="0" borderId="0">
      <alignment vertical="top"/>
    </xf>
    <xf numFmtId="0" fontId="15" fillId="0" borderId="0">
      <alignment vertical="top"/>
    </xf>
    <xf numFmtId="0" fontId="13" fillId="0" borderId="0">
      <alignment vertical="center"/>
    </xf>
    <xf numFmtId="0" fontId="13" fillId="0" borderId="0"/>
    <xf numFmtId="0" fontId="13" fillId="0" borderId="0">
      <alignment vertical="center"/>
    </xf>
    <xf numFmtId="0" fontId="13" fillId="0" borderId="0"/>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4" fillId="0" borderId="0"/>
    <xf numFmtId="0" fontId="13" fillId="0" borderId="0">
      <alignment vertical="center"/>
    </xf>
    <xf numFmtId="0" fontId="13" fillId="0" borderId="0"/>
    <xf numFmtId="0" fontId="21" fillId="0" borderId="0" applyNumberFormat="0" applyFill="0" applyBorder="0" applyAlignment="0" applyProtection="0"/>
    <xf numFmtId="0" fontId="21" fillId="0" borderId="0"/>
    <xf numFmtId="0" fontId="15" fillId="0" borderId="0">
      <alignment vertical="top"/>
    </xf>
    <xf numFmtId="0" fontId="15" fillId="0" borderId="0">
      <alignment vertical="top"/>
    </xf>
    <xf numFmtId="0" fontId="13" fillId="0" borderId="0"/>
    <xf numFmtId="0" fontId="13" fillId="0" borderId="0"/>
    <xf numFmtId="0" fontId="13" fillId="0" borderId="0"/>
    <xf numFmtId="0" fontId="13" fillId="0" borderId="0"/>
    <xf numFmtId="0" fontId="13" fillId="0" borderId="0">
      <alignment vertical="center"/>
    </xf>
    <xf numFmtId="0" fontId="13" fillId="0" borderId="0"/>
    <xf numFmtId="0" fontId="13" fillId="0" borderId="0">
      <alignment vertical="center"/>
    </xf>
    <xf numFmtId="0" fontId="13" fillId="0" borderId="0"/>
    <xf numFmtId="0" fontId="15" fillId="0" borderId="0">
      <alignment vertical="top"/>
    </xf>
    <xf numFmtId="0" fontId="15" fillId="0" borderId="0">
      <alignment vertical="top"/>
    </xf>
    <xf numFmtId="0" fontId="13" fillId="0" borderId="0"/>
    <xf numFmtId="0" fontId="21" fillId="0" borderId="0"/>
    <xf numFmtId="0" fontId="15" fillId="0" borderId="0">
      <alignment vertical="top"/>
    </xf>
    <xf numFmtId="0" fontId="13" fillId="0" borderId="0"/>
    <xf numFmtId="0" fontId="13" fillId="0" borderId="0"/>
    <xf numFmtId="0" fontId="13" fillId="0" borderId="0"/>
    <xf numFmtId="0" fontId="21" fillId="0" borderId="0"/>
    <xf numFmtId="0" fontId="21" fillId="0" borderId="0"/>
    <xf numFmtId="0" fontId="21" fillId="0" borderId="0"/>
    <xf numFmtId="0" fontId="21" fillId="0" borderId="0"/>
    <xf numFmtId="0" fontId="13" fillId="0" borderId="0"/>
    <xf numFmtId="0" fontId="15" fillId="0" borderId="0">
      <alignment vertical="top"/>
    </xf>
    <xf numFmtId="0" fontId="21" fillId="0" borderId="0"/>
    <xf numFmtId="0" fontId="13" fillId="0" borderId="0"/>
    <xf numFmtId="0" fontId="13" fillId="0" borderId="0"/>
    <xf numFmtId="0" fontId="13" fillId="0" borderId="0"/>
    <xf numFmtId="0" fontId="15" fillId="0" borderId="0">
      <alignment vertical="top"/>
    </xf>
    <xf numFmtId="0" fontId="21" fillId="0" borderId="0"/>
    <xf numFmtId="0" fontId="13" fillId="0" borderId="0"/>
    <xf numFmtId="0" fontId="21" fillId="0" borderId="0"/>
    <xf numFmtId="0" fontId="21" fillId="0" borderId="0"/>
    <xf numFmtId="0" fontId="13" fillId="0" borderId="0"/>
    <xf numFmtId="0" fontId="15" fillId="0" borderId="0">
      <alignment vertical="top"/>
    </xf>
    <xf numFmtId="0" fontId="15" fillId="0" borderId="0">
      <alignment vertical="top"/>
    </xf>
    <xf numFmtId="0" fontId="13" fillId="0" borderId="0"/>
    <xf numFmtId="0" fontId="13" fillId="0" borderId="0"/>
    <xf numFmtId="0" fontId="13" fillId="0" borderId="0"/>
    <xf numFmtId="0" fontId="21" fillId="0" borderId="0" applyNumberFormat="0" applyFill="0" applyBorder="0" applyAlignment="0" applyProtection="0"/>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15" fillId="0" borderId="0">
      <alignment vertical="top"/>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protection locked="0"/>
    </xf>
    <xf numFmtId="0" fontId="21" fillId="0" borderId="0">
      <protection locked="0"/>
    </xf>
    <xf numFmtId="0" fontId="21"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21" fillId="0" borderId="0"/>
    <xf numFmtId="0" fontId="21" fillId="0" borderId="0"/>
    <xf numFmtId="0" fontId="13" fillId="0" borderId="0"/>
    <xf numFmtId="0" fontId="13" fillId="0" borderId="0"/>
    <xf numFmtId="0" fontId="21" fillId="0" borderId="0" applyNumberFormat="0" applyFill="0" applyBorder="0" applyAlignment="0" applyProtection="0"/>
    <xf numFmtId="0" fontId="13" fillId="0" borderId="0"/>
    <xf numFmtId="0" fontId="2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xf numFmtId="0" fontId="21" fillId="0" borderId="0"/>
    <xf numFmtId="0" fontId="24" fillId="0" borderId="0"/>
    <xf numFmtId="0" fontId="2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1" fillId="0" borderId="0">
      <protection locked="0"/>
    </xf>
    <xf numFmtId="0" fontId="21" fillId="0" borderId="0">
      <protection locked="0"/>
    </xf>
    <xf numFmtId="0" fontId="21" fillId="0" borderId="0"/>
    <xf numFmtId="0" fontId="21" fillId="0" borderId="0">
      <protection locked="0"/>
    </xf>
    <xf numFmtId="0" fontId="13" fillId="0" borderId="0">
      <alignment vertical="center"/>
    </xf>
    <xf numFmtId="0" fontId="13" fillId="0" borderId="0"/>
    <xf numFmtId="0" fontId="13" fillId="0" borderId="0"/>
    <xf numFmtId="0" fontId="21" fillId="0" borderId="0"/>
    <xf numFmtId="0" fontId="21" fillId="0" borderId="0" applyNumberFormat="0" applyFill="0" applyBorder="0" applyAlignment="0" applyProtection="0"/>
    <xf numFmtId="0" fontId="21" fillId="0" borderId="0">
      <protection locked="0"/>
    </xf>
    <xf numFmtId="0" fontId="13" fillId="0" borderId="0"/>
    <xf numFmtId="0" fontId="21" fillId="0" borderId="0"/>
    <xf numFmtId="0" fontId="15" fillId="0" borderId="0">
      <alignment vertical="top"/>
    </xf>
    <xf numFmtId="0" fontId="21" fillId="0" borderId="0"/>
    <xf numFmtId="0" fontId="15" fillId="0" borderId="0">
      <alignment vertical="top"/>
    </xf>
    <xf numFmtId="0" fontId="15" fillId="0" borderId="0">
      <alignment vertical="top"/>
    </xf>
    <xf numFmtId="0" fontId="15" fillId="0" borderId="0">
      <alignment vertical="top"/>
    </xf>
    <xf numFmtId="0" fontId="21" fillId="0" borderId="0"/>
    <xf numFmtId="0" fontId="21" fillId="0" borderId="0" applyNumberFormat="0" applyFill="0" applyBorder="0" applyAlignment="0" applyProtection="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5"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13" fillId="0" borderId="0"/>
    <xf numFmtId="0" fontId="15"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protection locked="0"/>
    </xf>
    <xf numFmtId="0" fontId="15" fillId="0" borderId="0" applyNumberFormat="0" applyFill="0" applyBorder="0" applyAlignment="0" applyProtection="0"/>
    <xf numFmtId="0" fontId="21" fillId="0" borderId="0"/>
    <xf numFmtId="0" fontId="21" fillId="0" borderId="0"/>
    <xf numFmtId="0" fontId="13" fillId="0" borderId="0"/>
    <xf numFmtId="0" fontId="13" fillId="0" borderId="0"/>
    <xf numFmtId="0" fontId="13" fillId="0" borderId="0"/>
    <xf numFmtId="0" fontId="13" fillId="0" borderId="0"/>
    <xf numFmtId="190" fontId="21" fillId="0" borderId="0" applyFont="0" applyFill="0" applyBorder="0" applyAlignment="0" applyProtection="0"/>
    <xf numFmtId="0" fontId="13" fillId="0" borderId="0"/>
    <xf numFmtId="0" fontId="15" fillId="0" borderId="0">
      <alignment vertical="top"/>
    </xf>
    <xf numFmtId="0" fontId="21" fillId="0" borderId="0" applyNumberFormat="0" applyFill="0" applyBorder="0" applyAlignment="0" applyProtection="0"/>
    <xf numFmtId="0" fontId="21" fillId="0" borderId="0"/>
    <xf numFmtId="0" fontId="21" fillId="0" borderId="0"/>
    <xf numFmtId="0" fontId="21" fillId="0" borderId="0">
      <protection locked="0"/>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21" fillId="0" borderId="0"/>
    <xf numFmtId="0" fontId="13" fillId="0" borderId="0"/>
    <xf numFmtId="0" fontId="21" fillId="0" borderId="0"/>
    <xf numFmtId="0" fontId="21" fillId="0" borderId="0"/>
    <xf numFmtId="0" fontId="21" fillId="0" borderId="0"/>
    <xf numFmtId="0" fontId="15" fillId="0" borderId="0">
      <alignment vertical="top"/>
    </xf>
    <xf numFmtId="0" fontId="15" fillId="0" borderId="0">
      <alignment vertical="top"/>
    </xf>
    <xf numFmtId="0" fontId="15" fillId="0" borderId="0">
      <alignment vertical="top"/>
    </xf>
    <xf numFmtId="0" fontId="15" fillId="0" borderId="0">
      <alignment vertical="top"/>
    </xf>
    <xf numFmtId="0" fontId="13" fillId="0" borderId="0"/>
    <xf numFmtId="0" fontId="13" fillId="0" borderId="0"/>
    <xf numFmtId="0" fontId="13" fillId="0" borderId="0"/>
    <xf numFmtId="0" fontId="13" fillId="0" borderId="0"/>
    <xf numFmtId="0" fontId="21" fillId="0" borderId="0"/>
    <xf numFmtId="0" fontId="21" fillId="0" borderId="0">
      <protection locked="0"/>
    </xf>
    <xf numFmtId="0" fontId="21" fillId="0" borderId="0" applyNumberFormat="0" applyFill="0" applyBorder="0" applyAlignment="0" applyProtection="0"/>
    <xf numFmtId="0" fontId="21" fillId="0" borderId="0" applyNumberFormat="0" applyFill="0" applyBorder="0" applyAlignment="0" applyProtection="0"/>
    <xf numFmtId="0" fontId="13" fillId="0" borderId="0"/>
    <xf numFmtId="0" fontId="13" fillId="0" borderId="0"/>
    <xf numFmtId="0" fontId="25" fillId="0" borderId="0"/>
    <xf numFmtId="0" fontId="13" fillId="0" borderId="0"/>
    <xf numFmtId="191" fontId="22" fillId="0" borderId="0" applyFill="0" applyBorder="0" applyProtection="0">
      <alignment horizontal="right"/>
    </xf>
    <xf numFmtId="192" fontId="22" fillId="0" borderId="0" applyFill="0" applyBorder="0" applyProtection="0">
      <alignment horizontal="right"/>
    </xf>
    <xf numFmtId="193" fontId="26" fillId="0" borderId="0" applyFill="0" applyBorder="0" applyProtection="0">
      <alignment horizontal="center"/>
    </xf>
    <xf numFmtId="194" fontId="26" fillId="0" borderId="0" applyFill="0" applyBorder="0" applyProtection="0">
      <alignment horizontal="center"/>
    </xf>
    <xf numFmtId="195" fontId="27" fillId="0" borderId="0" applyFill="0" applyBorder="0" applyProtection="0">
      <alignment horizontal="right"/>
    </xf>
    <xf numFmtId="196" fontId="22" fillId="0" borderId="0" applyFill="0" applyBorder="0" applyProtection="0">
      <alignment horizontal="right"/>
    </xf>
    <xf numFmtId="197" fontId="22" fillId="0" borderId="0" applyFill="0" applyBorder="0" applyProtection="0">
      <alignment horizontal="right"/>
    </xf>
    <xf numFmtId="198" fontId="22" fillId="0" borderId="0" applyFill="0" applyBorder="0" applyProtection="0">
      <alignment horizontal="right"/>
    </xf>
    <xf numFmtId="199" fontId="22" fillId="0" borderId="0" applyFill="0" applyBorder="0" applyProtection="0">
      <alignment horizontal="right"/>
    </xf>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1" fillId="0" borderId="0" applyNumberFormat="0" applyFill="0" applyBorder="0" applyAlignment="0" applyProtection="0"/>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6"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8"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0" borderId="0" applyNumberFormat="0" applyBorder="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4"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14"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6"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21" fillId="0" borderId="0"/>
    <xf numFmtId="0" fontId="16" fillId="4" borderId="0" applyNumberFormat="0" applyBorder="0" applyAlignment="0" applyProtection="0">
      <alignment vertical="center"/>
    </xf>
    <xf numFmtId="0" fontId="16" fillId="17"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4" borderId="0" applyNumberFormat="0" applyBorder="0" applyAlignment="0" applyProtection="0">
      <alignment vertical="center"/>
    </xf>
    <xf numFmtId="0" fontId="16" fillId="17" borderId="0" applyNumberFormat="0" applyBorder="0" applyAlignment="0" applyProtection="0">
      <alignment vertical="center"/>
    </xf>
    <xf numFmtId="0" fontId="16" fillId="17" borderId="0" applyNumberFormat="0" applyBorder="0" applyAlignment="0" applyProtection="0">
      <alignment vertical="center"/>
    </xf>
    <xf numFmtId="0" fontId="16" fillId="22"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4" borderId="0" applyNumberFormat="0" applyBorder="0" applyAlignment="0" applyProtection="0">
      <alignment vertical="center"/>
    </xf>
    <xf numFmtId="0" fontId="16" fillId="17" borderId="0" applyNumberFormat="0" applyBorder="0" applyAlignment="0" applyProtection="0">
      <alignment vertical="center"/>
    </xf>
    <xf numFmtId="0" fontId="16" fillId="17"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19"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4" borderId="0" applyNumberFormat="0" applyBorder="0" applyAlignment="0" applyProtection="0">
      <alignment vertical="center"/>
    </xf>
    <xf numFmtId="0" fontId="16" fillId="17" borderId="0" applyNumberFormat="0" applyBorder="0" applyAlignment="0" applyProtection="0">
      <alignment vertical="center"/>
    </xf>
    <xf numFmtId="0" fontId="16" fillId="17"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4" borderId="0" applyNumberFormat="0" applyBorder="0" applyAlignment="0" applyProtection="0">
      <alignment vertical="center"/>
    </xf>
    <xf numFmtId="0" fontId="16" fillId="17" borderId="0" applyNumberFormat="0" applyBorder="0" applyAlignment="0" applyProtection="0">
      <alignment vertical="center"/>
    </xf>
    <xf numFmtId="0" fontId="16" fillId="22" borderId="0" applyNumberFormat="0" applyBorder="0" applyAlignment="0" applyProtection="0">
      <alignment vertical="center"/>
    </xf>
    <xf numFmtId="0" fontId="16" fillId="23" borderId="0" applyNumberFormat="0" applyBorder="0" applyAlignment="0" applyProtection="0">
      <alignment vertical="center"/>
    </xf>
    <xf numFmtId="0" fontId="16" fillId="23"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2" borderId="0" applyNumberFormat="0" applyBorder="0" applyAlignment="0" applyProtection="0">
      <alignment vertical="center"/>
    </xf>
    <xf numFmtId="0" fontId="16"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8" fillId="31"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8" fillId="25"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8" fillId="27"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28" borderId="0" applyNumberFormat="0" applyBorder="0" applyAlignment="0" applyProtection="0">
      <alignment vertical="center"/>
    </xf>
    <xf numFmtId="0" fontId="28" fillId="28" borderId="0" applyNumberFormat="0" applyBorder="0" applyAlignment="0" applyProtection="0">
      <alignment vertical="center"/>
    </xf>
    <xf numFmtId="0" fontId="28" fillId="28" borderId="0" applyNumberFormat="0" applyBorder="0" applyAlignment="0" applyProtection="0">
      <alignment vertical="center"/>
    </xf>
    <xf numFmtId="0" fontId="28" fillId="28" borderId="0" applyNumberFormat="0" applyBorder="0" applyAlignment="0" applyProtection="0">
      <alignment vertical="center"/>
    </xf>
    <xf numFmtId="0" fontId="28" fillId="28"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8" fillId="31" borderId="0" applyNumberFormat="0" applyBorder="0" applyAlignment="0" applyProtection="0">
      <alignment vertical="center"/>
    </xf>
    <xf numFmtId="0" fontId="28" fillId="30" borderId="0" applyNumberFormat="0" applyBorder="0" applyAlignment="0" applyProtection="0">
      <alignment vertical="center"/>
    </xf>
    <xf numFmtId="0" fontId="28" fillId="30" borderId="0" applyNumberFormat="0" applyBorder="0" applyAlignment="0" applyProtection="0">
      <alignment vertical="center"/>
    </xf>
    <xf numFmtId="0" fontId="28" fillId="30" borderId="0" applyNumberFormat="0" applyBorder="0" applyAlignment="0" applyProtection="0">
      <alignment vertical="center"/>
    </xf>
    <xf numFmtId="0" fontId="28" fillId="30" borderId="0" applyNumberFormat="0" applyBorder="0" applyAlignment="0" applyProtection="0">
      <alignment vertical="center"/>
    </xf>
    <xf numFmtId="0" fontId="28" fillId="30"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4" borderId="0" applyNumberFormat="0" applyBorder="0" applyAlignment="0" applyProtection="0">
      <alignment vertical="center"/>
    </xf>
    <xf numFmtId="0" fontId="28" fillId="35" borderId="0" applyNumberFormat="0" applyBorder="0" applyAlignment="0" applyProtection="0">
      <alignment vertical="center"/>
    </xf>
    <xf numFmtId="0" fontId="28" fillId="35" borderId="0" applyNumberFormat="0" applyBorder="0" applyAlignment="0" applyProtection="0">
      <alignment vertical="center"/>
    </xf>
    <xf numFmtId="0" fontId="28" fillId="36" borderId="0" applyNumberFormat="0" applyBorder="0" applyAlignment="0" applyProtection="0">
      <alignment vertical="center"/>
    </xf>
    <xf numFmtId="0" fontId="28" fillId="37" borderId="0" applyNumberFormat="0" applyBorder="0" applyAlignment="0" applyProtection="0">
      <alignment vertical="center"/>
    </xf>
    <xf numFmtId="0" fontId="28" fillId="37"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38"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9" fillId="0" borderId="0">
      <alignment horizontal="center" wrapText="1"/>
      <protection locked="0"/>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200" fontId="21" fillId="0" borderId="0" applyFill="0" applyBorder="0" applyAlignment="0"/>
    <xf numFmtId="201" fontId="24" fillId="0" borderId="0" applyFill="0" applyBorder="0" applyAlignment="0"/>
    <xf numFmtId="202" fontId="24" fillId="0" borderId="0" applyFill="0" applyBorder="0" applyAlignment="0"/>
    <xf numFmtId="203" fontId="21" fillId="0" borderId="0" applyFill="0" applyBorder="0" applyAlignment="0"/>
    <xf numFmtId="204" fontId="21" fillId="0" borderId="0" applyFill="0" applyBorder="0" applyAlignment="0"/>
    <xf numFmtId="205" fontId="24" fillId="0" borderId="0" applyFill="0" applyBorder="0" applyAlignment="0"/>
    <xf numFmtId="206" fontId="24" fillId="0" borderId="0" applyFill="0" applyBorder="0" applyAlignment="0"/>
    <xf numFmtId="201" fontId="24" fillId="0" borderId="0" applyFill="0" applyBorder="0" applyAlignment="0"/>
    <xf numFmtId="0" fontId="31" fillId="40" borderId="9" applyNumberFormat="0" applyAlignment="0" applyProtection="0">
      <alignment vertical="center"/>
    </xf>
    <xf numFmtId="0" fontId="31" fillId="41" borderId="9" applyNumberFormat="0" applyAlignment="0" applyProtection="0">
      <alignment vertical="center"/>
    </xf>
    <xf numFmtId="0" fontId="31" fillId="41" borderId="9" applyNumberFormat="0" applyAlignment="0" applyProtection="0">
      <alignment vertical="center"/>
    </xf>
    <xf numFmtId="0" fontId="31" fillId="41" borderId="9" applyNumberFormat="0" applyAlignment="0" applyProtection="0">
      <alignment vertical="center"/>
    </xf>
    <xf numFmtId="0" fontId="31" fillId="41" borderId="9" applyNumberFormat="0" applyAlignment="0" applyProtection="0">
      <alignment vertical="center"/>
    </xf>
    <xf numFmtId="0" fontId="31" fillId="41" borderId="9" applyNumberFormat="0" applyAlignment="0" applyProtection="0">
      <alignment vertical="center"/>
    </xf>
    <xf numFmtId="0" fontId="31" fillId="40" borderId="9">
      <alignment vertical="center"/>
    </xf>
    <xf numFmtId="0" fontId="32" fillId="0" borderId="0"/>
    <xf numFmtId="0" fontId="33" fillId="42" borderId="10" applyNumberFormat="0" applyAlignment="0" applyProtection="0">
      <alignment vertical="center"/>
    </xf>
    <xf numFmtId="0" fontId="33" fillId="43" borderId="10" applyNumberFormat="0" applyAlignment="0" applyProtection="0">
      <alignment vertical="center"/>
    </xf>
    <xf numFmtId="0" fontId="33" fillId="43" borderId="10" applyNumberFormat="0" applyAlignment="0" applyProtection="0">
      <alignment vertical="center"/>
    </xf>
    <xf numFmtId="0" fontId="34" fillId="0" borderId="0" applyNumberFormat="0" applyFill="0" applyBorder="0" applyAlignment="0" applyProtection="0"/>
    <xf numFmtId="0" fontId="35" fillId="0" borderId="0" applyFill="0" applyBorder="0">
      <alignment horizontal="right"/>
    </xf>
    <xf numFmtId="0" fontId="13" fillId="0" borderId="0" applyFill="0" applyBorder="0">
      <alignment horizontal="right"/>
    </xf>
    <xf numFmtId="0" fontId="36" fillId="0" borderId="11">
      <alignment horizontal="center"/>
    </xf>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207" fontId="21" fillId="0" borderId="0"/>
    <xf numFmtId="38" fontId="25" fillId="0" borderId="0" applyFont="0" applyFill="0" applyBorder="0" applyAlignment="0" applyProtection="0"/>
    <xf numFmtId="205" fontId="24" fillId="0" borderId="0" applyFont="0" applyFill="0" applyBorder="0" applyAlignment="0" applyProtection="0"/>
    <xf numFmtId="37" fontId="37" fillId="0" borderId="0" applyFont="0" applyFill="0" applyBorder="0" applyAlignment="0" applyProtection="0"/>
    <xf numFmtId="37" fontId="37" fillId="0" borderId="0" applyFont="0" applyFill="0" applyBorder="0" applyAlignment="0" applyProtection="0"/>
    <xf numFmtId="37" fontId="37" fillId="0" borderId="0" applyFont="0" applyFill="0" applyBorder="0" applyAlignment="0" applyProtection="0"/>
    <xf numFmtId="37" fontId="37" fillId="0" borderId="0" applyFont="0" applyFill="0" applyBorder="0" applyAlignment="0" applyProtection="0"/>
    <xf numFmtId="37" fontId="16" fillId="0" borderId="0" applyFont="0" applyFill="0" applyBorder="0" applyAlignment="0" applyProtection="0">
      <alignment vertical="center"/>
    </xf>
    <xf numFmtId="37" fontId="16" fillId="0" borderId="0" applyFont="0" applyFill="0" applyBorder="0" applyAlignment="0" applyProtection="0">
      <alignment vertical="center"/>
    </xf>
    <xf numFmtId="37" fontId="37" fillId="0" borderId="0" applyFont="0" applyFill="0" applyBorder="0" applyAlignment="0" applyProtection="0"/>
    <xf numFmtId="37" fontId="16" fillId="0" borderId="0" applyFont="0" applyFill="0" applyBorder="0" applyAlignment="0" applyProtection="0">
      <alignment vertical="center"/>
    </xf>
    <xf numFmtId="37" fontId="16" fillId="0" borderId="0" applyFont="0" applyFill="0" applyBorder="0" applyAlignment="0" applyProtection="0">
      <alignment vertical="center"/>
    </xf>
    <xf numFmtId="37" fontId="37" fillId="0" borderId="0" applyFont="0" applyFill="0" applyBorder="0" applyAlignment="0" applyProtection="0"/>
    <xf numFmtId="37" fontId="37" fillId="0" borderId="0" applyFont="0" applyFill="0" applyBorder="0" applyAlignment="0" applyProtection="0"/>
    <xf numFmtId="39" fontId="2" fillId="0" borderId="0" applyFont="0" applyFill="0" applyBorder="0" applyAlignment="0" applyProtection="0"/>
    <xf numFmtId="39" fontId="37" fillId="0" borderId="0" applyFont="0" applyFill="0" applyBorder="0" applyAlignment="0" applyProtection="0"/>
    <xf numFmtId="39" fontId="37" fillId="0" borderId="0" applyFont="0" applyFill="0" applyBorder="0" applyAlignment="0" applyProtection="0"/>
    <xf numFmtId="39" fontId="37" fillId="0" borderId="0" applyFont="0" applyFill="0" applyBorder="0" applyAlignment="0" applyProtection="0"/>
    <xf numFmtId="39" fontId="16" fillId="0" borderId="0" applyFont="0" applyFill="0" applyBorder="0" applyAlignment="0" applyProtection="0">
      <alignment vertical="center"/>
    </xf>
    <xf numFmtId="39" fontId="16" fillId="0" borderId="0" applyFont="0" applyFill="0" applyBorder="0" applyAlignment="0" applyProtection="0">
      <alignment vertical="center"/>
    </xf>
    <xf numFmtId="39" fontId="37" fillId="0" borderId="0" applyFont="0" applyFill="0" applyBorder="0" applyAlignment="0" applyProtection="0"/>
    <xf numFmtId="39" fontId="16" fillId="0" borderId="0" applyFont="0" applyFill="0" applyBorder="0" applyAlignment="0" applyProtection="0">
      <alignment vertical="center"/>
    </xf>
    <xf numFmtId="39" fontId="16" fillId="0" borderId="0" applyFont="0" applyFill="0" applyBorder="0" applyAlignment="0" applyProtection="0">
      <alignment vertical="center"/>
    </xf>
    <xf numFmtId="39" fontId="37" fillId="0" borderId="0" applyFont="0" applyFill="0" applyBorder="0" applyAlignment="0" applyProtection="0"/>
    <xf numFmtId="39" fontId="37"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37" fillId="0" borderId="0" applyFont="0" applyFill="0" applyBorder="0" applyAlignment="0" applyProtection="0"/>
    <xf numFmtId="40" fontId="25" fillId="0" borderId="0" applyFont="0" applyFill="0" applyBorder="0" applyAlignment="0" applyProtection="0"/>
    <xf numFmtId="3" fontId="2" fillId="0" borderId="0" applyFont="0" applyFill="0" applyBorder="0" applyAlignment="0" applyProtection="0"/>
    <xf numFmtId="208" fontId="22" fillId="0" borderId="0"/>
    <xf numFmtId="0" fontId="38" fillId="0" borderId="0" applyNumberFormat="0" applyAlignment="0">
      <alignment horizontal="left"/>
    </xf>
    <xf numFmtId="0" fontId="39" fillId="0" borderId="0" applyNumberFormat="0" applyAlignment="0"/>
    <xf numFmtId="188" fontId="2" fillId="0" borderId="0" applyFont="0" applyFill="0" applyBorder="0" applyAlignment="0" applyProtection="0"/>
    <xf numFmtId="201" fontId="24" fillId="0" borderId="0" applyFont="0" applyFill="0" applyBorder="0" applyAlignment="0" applyProtection="0"/>
    <xf numFmtId="24" fontId="2" fillId="0" borderId="0" applyFont="0" applyFill="0" applyBorder="0" applyAlignment="0" applyProtection="0"/>
    <xf numFmtId="24" fontId="37" fillId="0" borderId="0" applyFont="0" applyFill="0" applyBorder="0" applyAlignment="0" applyProtection="0"/>
    <xf numFmtId="24" fontId="37" fillId="0" borderId="0" applyFont="0" applyFill="0" applyBorder="0" applyAlignment="0" applyProtection="0"/>
    <xf numFmtId="24" fontId="37" fillId="0" borderId="0" applyFont="0" applyFill="0" applyBorder="0" applyAlignment="0" applyProtection="0"/>
    <xf numFmtId="24" fontId="16" fillId="0" borderId="0" applyFont="0" applyFill="0" applyBorder="0" applyAlignment="0" applyProtection="0">
      <alignment vertical="center"/>
    </xf>
    <xf numFmtId="24" fontId="16" fillId="0" borderId="0" applyFont="0" applyFill="0" applyBorder="0" applyAlignment="0" applyProtection="0">
      <alignment vertical="center"/>
    </xf>
    <xf numFmtId="24" fontId="37" fillId="0" borderId="0" applyFont="0" applyFill="0" applyBorder="0" applyAlignment="0" applyProtection="0"/>
    <xf numFmtId="24" fontId="16" fillId="0" borderId="0" applyFont="0" applyFill="0" applyBorder="0" applyAlignment="0" applyProtection="0">
      <alignment vertical="center"/>
    </xf>
    <xf numFmtId="24" fontId="16" fillId="0" borderId="0" applyFont="0" applyFill="0" applyBorder="0" applyAlignment="0" applyProtection="0">
      <alignment vertical="center"/>
    </xf>
    <xf numFmtId="24" fontId="37" fillId="0" borderId="0" applyFont="0" applyFill="0" applyBorder="0" applyAlignment="0" applyProtection="0"/>
    <xf numFmtId="24" fontId="37" fillId="0" borderId="0" applyFont="0" applyFill="0" applyBorder="0" applyAlignment="0" applyProtection="0"/>
    <xf numFmtId="24" fontId="13" fillId="0" borderId="0" applyFont="0" applyFill="0" applyBorder="0" applyAlignment="0" applyProtection="0"/>
    <xf numFmtId="24" fontId="13" fillId="0" borderId="0" applyFont="0" applyFill="0" applyBorder="0" applyAlignment="0" applyProtection="0"/>
    <xf numFmtId="24" fontId="37" fillId="0" borderId="0" applyFont="0" applyFill="0" applyBorder="0" applyAlignment="0" applyProtection="0"/>
    <xf numFmtId="25" fontId="2" fillId="0" borderId="0" applyFont="0" applyFill="0" applyBorder="0" applyAlignment="0" applyProtection="0"/>
    <xf numFmtId="25" fontId="37" fillId="0" borderId="0" applyFont="0" applyFill="0" applyBorder="0" applyAlignment="0" applyProtection="0"/>
    <xf numFmtId="25" fontId="37" fillId="0" borderId="0" applyFont="0" applyFill="0" applyBorder="0" applyAlignment="0" applyProtection="0"/>
    <xf numFmtId="25" fontId="37" fillId="0" borderId="0" applyFont="0" applyFill="0" applyBorder="0" applyAlignment="0" applyProtection="0"/>
    <xf numFmtId="25" fontId="16" fillId="0" borderId="0" applyFont="0" applyFill="0" applyBorder="0" applyAlignment="0" applyProtection="0">
      <alignment vertical="center"/>
    </xf>
    <xf numFmtId="25" fontId="16" fillId="0" borderId="0" applyFont="0" applyFill="0" applyBorder="0" applyAlignment="0" applyProtection="0">
      <alignment vertical="center"/>
    </xf>
    <xf numFmtId="25" fontId="37" fillId="0" borderId="0" applyFont="0" applyFill="0" applyBorder="0" applyAlignment="0" applyProtection="0"/>
    <xf numFmtId="25" fontId="16" fillId="0" borderId="0" applyFont="0" applyFill="0" applyBorder="0" applyAlignment="0" applyProtection="0">
      <alignment vertical="center"/>
    </xf>
    <xf numFmtId="25" fontId="16" fillId="0" borderId="0" applyFont="0" applyFill="0" applyBorder="0" applyAlignment="0" applyProtection="0">
      <alignment vertical="center"/>
    </xf>
    <xf numFmtId="25" fontId="37" fillId="0" borderId="0" applyFont="0" applyFill="0" applyBorder="0" applyAlignment="0" applyProtection="0"/>
    <xf numFmtId="25" fontId="37" fillId="0" borderId="0" applyFont="0" applyFill="0" applyBorder="0" applyAlignment="0" applyProtection="0"/>
    <xf numFmtId="25" fontId="13" fillId="0" borderId="0" applyFont="0" applyFill="0" applyBorder="0" applyAlignment="0" applyProtection="0"/>
    <xf numFmtId="25" fontId="13" fillId="0" borderId="0" applyFont="0" applyFill="0" applyBorder="0" applyAlignment="0" applyProtection="0"/>
    <xf numFmtId="25" fontId="37" fillId="0" borderId="0" applyFont="0" applyFill="0" applyBorder="0" applyAlignment="0" applyProtection="0"/>
    <xf numFmtId="209" fontId="2"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209" fontId="16" fillId="0" borderId="0" applyFont="0" applyFill="0" applyBorder="0" applyAlignment="0" applyProtection="0">
      <alignment vertical="center"/>
    </xf>
    <xf numFmtId="209" fontId="16" fillId="0" borderId="0" applyFont="0" applyFill="0" applyBorder="0" applyAlignment="0" applyProtection="0">
      <alignment vertical="center"/>
    </xf>
    <xf numFmtId="209" fontId="37" fillId="0" borderId="0" applyFont="0" applyFill="0" applyBorder="0" applyAlignment="0" applyProtection="0"/>
    <xf numFmtId="209" fontId="16" fillId="0" borderId="0" applyFont="0" applyFill="0" applyBorder="0" applyAlignment="0" applyProtection="0">
      <alignment vertical="center"/>
    </xf>
    <xf numFmtId="209" fontId="16" fillId="0" borderId="0" applyFont="0" applyFill="0" applyBorder="0" applyAlignment="0" applyProtection="0">
      <alignment vertical="center"/>
    </xf>
    <xf numFmtId="209" fontId="37" fillId="0" borderId="0" applyFont="0" applyFill="0" applyBorder="0" applyAlignment="0" applyProtection="0"/>
    <xf numFmtId="209" fontId="37" fillId="0" borderId="0" applyFont="0" applyFill="0" applyBorder="0" applyAlignment="0" applyProtection="0"/>
    <xf numFmtId="209" fontId="13" fillId="0" borderId="0" applyFont="0" applyFill="0" applyBorder="0" applyAlignment="0" applyProtection="0"/>
    <xf numFmtId="209" fontId="13" fillId="0" borderId="0" applyFont="0" applyFill="0" applyBorder="0" applyAlignment="0" applyProtection="0"/>
    <xf numFmtId="209" fontId="37" fillId="0" borderId="0" applyFont="0" applyFill="0" applyBorder="0" applyAlignment="0" applyProtection="0"/>
    <xf numFmtId="205" fontId="2" fillId="0" borderId="0" applyFont="0" applyFill="0" applyBorder="0" applyAlignment="0" applyProtection="0"/>
    <xf numFmtId="210" fontId="2" fillId="0" borderId="0" applyFont="0" applyFill="0" applyBorder="0" applyAlignment="0" applyProtection="0"/>
    <xf numFmtId="15" fontId="2" fillId="0" borderId="0" applyFont="0" applyFill="0" applyBorder="0" applyAlignment="0" applyProtection="0"/>
    <xf numFmtId="15" fontId="22" fillId="0" borderId="0" applyFont="0" applyFill="0" applyBorder="0" applyAlignment="0" applyProtection="0"/>
    <xf numFmtId="15" fontId="13" fillId="0" borderId="0" applyFont="0" applyFill="0" applyBorder="0" applyAlignment="0" applyProtection="0"/>
    <xf numFmtId="15" fontId="13" fillId="0" borderId="0" applyFont="0" applyFill="0" applyBorder="0" applyAlignment="0" applyProtection="0"/>
    <xf numFmtId="15" fontId="13" fillId="0" borderId="0" applyFont="0" applyFill="0" applyBorder="0" applyAlignment="0" applyProtection="0"/>
    <xf numFmtId="15" fontId="22" fillId="0" borderId="0" applyFont="0" applyFill="0" applyBorder="0" applyAlignment="0" applyProtection="0"/>
    <xf numFmtId="14" fontId="15" fillId="0" borderId="0" applyFill="0" applyBorder="0" applyAlignment="0"/>
    <xf numFmtId="0" fontId="21" fillId="0" borderId="0">
      <protection locked="0"/>
    </xf>
    <xf numFmtId="205" fontId="24" fillId="0" borderId="0" applyFill="0" applyBorder="0" applyAlignment="0"/>
    <xf numFmtId="201" fontId="24" fillId="0" borderId="0" applyFill="0" applyBorder="0" applyAlignment="0"/>
    <xf numFmtId="205" fontId="24" fillId="0" borderId="0" applyFill="0" applyBorder="0" applyAlignment="0"/>
    <xf numFmtId="206" fontId="24" fillId="0" borderId="0" applyFill="0" applyBorder="0" applyAlignment="0"/>
    <xf numFmtId="201" fontId="24" fillId="0" borderId="0" applyFill="0" applyBorder="0" applyAlignment="0"/>
    <xf numFmtId="0" fontId="40" fillId="0" borderId="0" applyNumberFormat="0" applyAlignment="0">
      <alignment horizontal="left"/>
    </xf>
    <xf numFmtId="0" fontId="41" fillId="44" borderId="12"/>
    <xf numFmtId="211" fontId="22" fillId="0" borderId="0" applyFont="0" applyFill="0" applyBorder="0" applyAlignment="0" applyProtection="0"/>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13" fillId="0" borderId="0" applyNumberFormat="0" applyFill="0" applyBorder="0" applyAlignment="0" applyProtection="0"/>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0" fontId="21" fillId="0" borderId="0">
      <protection locked="0"/>
    </xf>
    <xf numFmtId="2" fontId="2" fillId="0" borderId="0" applyFont="0" applyFill="0" applyBorder="0" applyAlignment="0" applyProtection="0"/>
    <xf numFmtId="0" fontId="43" fillId="0" borderId="0" applyNumberFormat="0" applyFill="0" applyBorder="0" applyAlignment="0" applyProtection="0">
      <alignment vertical="top"/>
      <protection locked="0"/>
    </xf>
    <xf numFmtId="212" fontId="44" fillId="0" borderId="0">
      <alignment horizontal="right"/>
    </xf>
    <xf numFmtId="0" fontId="21" fillId="0" borderId="0"/>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1" fillId="40" borderId="0" applyNumberFormat="0" applyBorder="0" applyAlignment="0" applyProtection="0"/>
    <xf numFmtId="38" fontId="41" fillId="40" borderId="0" applyNumberFormat="0" applyBorder="0" applyAlignment="0" applyProtection="0"/>
    <xf numFmtId="0" fontId="41" fillId="40" borderId="0" applyNumberFormat="0" applyBorder="0" applyAlignment="0" applyProtection="0"/>
    <xf numFmtId="38" fontId="41" fillId="40" borderId="0" applyNumberFormat="0" applyBorder="0" applyAlignment="0" applyProtection="0"/>
    <xf numFmtId="0" fontId="46" fillId="0" borderId="0">
      <alignment horizontal="left"/>
    </xf>
    <xf numFmtId="0" fontId="47" fillId="0" borderId="13" applyNumberFormat="0" applyAlignment="0" applyProtection="0">
      <alignment horizontal="left" vertical="center"/>
    </xf>
    <xf numFmtId="0" fontId="47" fillId="0" borderId="14">
      <alignment horizontal="left" vertical="center"/>
    </xf>
    <xf numFmtId="0" fontId="48" fillId="0" borderId="0" applyNumberFormat="0" applyFill="0"/>
    <xf numFmtId="0" fontId="49" fillId="0" borderId="15" applyNumberFormat="0" applyFill="0" applyAlignment="0" applyProtection="0">
      <alignment vertical="center"/>
    </xf>
    <xf numFmtId="0" fontId="49" fillId="0" borderId="15" applyNumberFormat="0" applyFill="0" applyAlignment="0" applyProtection="0">
      <alignment vertical="center"/>
    </xf>
    <xf numFmtId="0" fontId="49" fillId="0" borderId="15" applyNumberFormat="0" applyFill="0" applyAlignment="0" applyProtection="0">
      <alignment vertical="center"/>
    </xf>
    <xf numFmtId="0" fontId="50" fillId="0" borderId="0" applyNumberFormat="0" applyFill="0" applyBorder="0" applyAlignment="0" applyProtection="0"/>
    <xf numFmtId="0" fontId="51" fillId="0" borderId="16" applyNumberFormat="0" applyFill="0" applyAlignment="0" applyProtection="0">
      <alignment vertical="center"/>
    </xf>
    <xf numFmtId="0" fontId="51" fillId="0" borderId="16" applyNumberFormat="0" applyFill="0" applyAlignment="0" applyProtection="0">
      <alignment vertical="center"/>
    </xf>
    <xf numFmtId="0" fontId="51" fillId="0" borderId="16" applyNumberFormat="0" applyFill="0" applyAlignment="0" applyProtection="0">
      <alignment vertical="center"/>
    </xf>
    <xf numFmtId="0" fontId="52" fillId="0" borderId="0" applyNumberFormat="0" applyFill="0" applyBorder="0" applyAlignment="0" applyProtection="0"/>
    <xf numFmtId="0" fontId="53" fillId="0" borderId="17" applyNumberFormat="0" applyFill="0" applyAlignment="0" applyProtection="0">
      <alignment vertical="center"/>
    </xf>
    <xf numFmtId="0" fontId="53" fillId="0" borderId="17" applyNumberFormat="0" applyFill="0" applyAlignment="0" applyProtection="0">
      <alignment vertical="center"/>
    </xf>
    <xf numFmtId="0" fontId="53" fillId="0" borderId="17" applyNumberFormat="0" applyFill="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6" fillId="0" borderId="14" applyNumberFormat="0">
      <alignment horizontal="right" wrapText="1"/>
    </xf>
    <xf numFmtId="0" fontId="21" fillId="0" borderId="0">
      <protection locked="0"/>
    </xf>
    <xf numFmtId="0" fontId="54" fillId="0" borderId="0" applyNumberFormat="0" applyFill="0" applyBorder="0" applyAlignment="0" applyProtection="0">
      <alignment vertical="top"/>
      <protection locked="0"/>
    </xf>
    <xf numFmtId="0" fontId="55" fillId="15" borderId="9" applyNumberFormat="0" applyAlignment="0" applyProtection="0">
      <alignment vertical="center"/>
    </xf>
    <xf numFmtId="0" fontId="41" fillId="45" borderId="12" applyNumberFormat="0" applyBorder="0" applyAlignment="0" applyProtection="0"/>
    <xf numFmtId="10" fontId="41" fillId="45" borderId="12" applyNumberFormat="0" applyBorder="0" applyAlignment="0" applyProtection="0"/>
    <xf numFmtId="0" fontId="41" fillId="45" borderId="12" applyNumberFormat="0" applyBorder="0" applyAlignment="0" applyProtection="0"/>
    <xf numFmtId="10" fontId="41" fillId="45" borderId="12" applyNumberFormat="0" applyBorder="0" applyAlignment="0" applyProtection="0"/>
    <xf numFmtId="0" fontId="41" fillId="3" borderId="12" applyNumberFormat="0" applyBorder="0" applyAlignment="0" applyProtection="0"/>
    <xf numFmtId="0" fontId="55" fillId="16" borderId="9" applyNumberFormat="0" applyAlignment="0" applyProtection="0">
      <alignment vertical="center"/>
    </xf>
    <xf numFmtId="0" fontId="55" fillId="16" borderId="9" applyNumberFormat="0" applyAlignment="0" applyProtection="0">
      <alignment vertical="center"/>
    </xf>
    <xf numFmtId="0" fontId="55" fillId="16" borderId="9" applyNumberFormat="0" applyAlignment="0" applyProtection="0">
      <alignment vertical="center"/>
    </xf>
    <xf numFmtId="0" fontId="55" fillId="16" borderId="9" applyNumberFormat="0" applyAlignment="0" applyProtection="0">
      <alignment vertical="center"/>
    </xf>
    <xf numFmtId="0" fontId="55" fillId="16" borderId="9" applyNumberFormat="0" applyAlignment="0" applyProtection="0">
      <alignment vertical="center"/>
    </xf>
    <xf numFmtId="213" fontId="2" fillId="46" borderId="0"/>
    <xf numFmtId="214" fontId="2" fillId="47" borderId="0"/>
    <xf numFmtId="214" fontId="2" fillId="47" borderId="0"/>
    <xf numFmtId="0" fontId="55" fillId="15" borderId="9" applyNumberFormat="0" applyAlignment="0" applyProtection="0">
      <alignment vertical="center"/>
    </xf>
    <xf numFmtId="0" fontId="35" fillId="5" borderId="0" applyNumberFormat="0" applyFont="0" applyBorder="0" applyAlignment="0" applyProtection="0">
      <alignment horizontal="right"/>
    </xf>
    <xf numFmtId="38" fontId="56" fillId="0" borderId="0"/>
    <xf numFmtId="38" fontId="57" fillId="0" borderId="0"/>
    <xf numFmtId="38" fontId="58" fillId="0" borderId="0"/>
    <xf numFmtId="38" fontId="35" fillId="0" borderId="0"/>
    <xf numFmtId="0" fontId="44" fillId="0" borderId="0"/>
    <xf numFmtId="0" fontId="44" fillId="0" borderId="0"/>
    <xf numFmtId="0" fontId="13" fillId="0" borderId="0" applyFont="0" applyFill="0">
      <alignment horizontal="fill"/>
    </xf>
    <xf numFmtId="205" fontId="24" fillId="0" borderId="0" applyFill="0" applyBorder="0" applyAlignment="0"/>
    <xf numFmtId="201" fontId="24" fillId="0" borderId="0" applyFill="0" applyBorder="0" applyAlignment="0"/>
    <xf numFmtId="205" fontId="24" fillId="0" borderId="0" applyFill="0" applyBorder="0" applyAlignment="0"/>
    <xf numFmtId="206" fontId="24" fillId="0" borderId="0" applyFill="0" applyBorder="0" applyAlignment="0"/>
    <xf numFmtId="201" fontId="24" fillId="0" borderId="0" applyFill="0" applyBorder="0" applyAlignment="0"/>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213" fontId="2" fillId="48" borderId="0"/>
    <xf numFmtId="214" fontId="2" fillId="49" borderId="0"/>
    <xf numFmtId="214" fontId="2" fillId="49" borderId="0"/>
    <xf numFmtId="215" fontId="2" fillId="0" borderId="0" applyFont="0" applyFill="0" applyBorder="0" applyAlignment="0" applyProtection="0"/>
    <xf numFmtId="185" fontId="2" fillId="0" borderId="0" applyFont="0" applyFill="0" applyBorder="0" applyAlignment="0" applyProtection="0"/>
    <xf numFmtId="0" fontId="60" fillId="0" borderId="19"/>
    <xf numFmtId="216" fontId="2" fillId="0" borderId="0" applyFont="0" applyFill="0" applyBorder="0" applyAlignment="0" applyProtection="0"/>
    <xf numFmtId="217" fontId="2" fillId="0" borderId="0" applyFont="0" applyFill="0" applyBorder="0" applyAlignment="0" applyProtection="0"/>
    <xf numFmtId="0" fontId="61" fillId="50"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22" fillId="0" borderId="0"/>
    <xf numFmtId="37" fontId="62" fillId="0" borderId="0"/>
    <xf numFmtId="208" fontId="21" fillId="0" borderId="0"/>
    <xf numFmtId="39" fontId="2" fillId="0" borderId="0"/>
    <xf numFmtId="39" fontId="2" fillId="0" borderId="0"/>
    <xf numFmtId="0" fontId="21" fillId="0" borderId="0"/>
    <xf numFmtId="0" fontId="63" fillId="0" borderId="0"/>
    <xf numFmtId="0" fontId="16" fillId="45" borderId="20" applyNumberFormat="0" applyFont="0" applyAlignment="0" applyProtection="0">
      <alignment vertical="center"/>
    </xf>
    <xf numFmtId="0" fontId="2" fillId="52" borderId="20" applyNumberFormat="0" applyFont="0" applyAlignment="0" applyProtection="0">
      <alignment vertical="center"/>
    </xf>
    <xf numFmtId="0" fontId="2" fillId="52" borderId="20" applyNumberFormat="0" applyFont="0" applyAlignment="0" applyProtection="0">
      <alignment vertical="center"/>
    </xf>
    <xf numFmtId="0" fontId="2" fillId="52" borderId="20" applyNumberFormat="0" applyFont="0" applyAlignment="0" applyProtection="0">
      <alignment vertical="center"/>
    </xf>
    <xf numFmtId="0" fontId="2" fillId="52" borderId="20" applyNumberFormat="0" applyFont="0" applyAlignment="0" applyProtection="0">
      <alignment vertical="center"/>
    </xf>
    <xf numFmtId="0" fontId="2" fillId="52" borderId="20" applyNumberFormat="0" applyFont="0" applyAlignment="0" applyProtection="0">
      <alignment vertical="center"/>
    </xf>
    <xf numFmtId="218" fontId="21" fillId="0" borderId="0" applyFont="0" applyFill="0" applyBorder="0" applyAlignment="0" applyProtection="0"/>
    <xf numFmtId="219" fontId="21" fillId="0" borderId="0" applyFont="0" applyFill="0" applyBorder="0" applyAlignment="0" applyProtection="0"/>
    <xf numFmtId="0" fontId="64" fillId="40" borderId="21" applyNumberFormat="0" applyAlignment="0" applyProtection="0">
      <alignment vertical="center"/>
    </xf>
    <xf numFmtId="0" fontId="64" fillId="41" borderId="21" applyNumberFormat="0" applyAlignment="0" applyProtection="0">
      <alignment vertical="center"/>
    </xf>
    <xf numFmtId="0" fontId="64" fillId="41" borderId="21" applyNumberFormat="0" applyAlignment="0" applyProtection="0">
      <alignment vertical="center"/>
    </xf>
    <xf numFmtId="0" fontId="64" fillId="41" borderId="21" applyNumberFormat="0" applyAlignment="0" applyProtection="0">
      <alignment vertical="center"/>
    </xf>
    <xf numFmtId="0" fontId="64" fillId="41" borderId="21" applyNumberFormat="0" applyAlignment="0" applyProtection="0">
      <alignment vertical="center"/>
    </xf>
    <xf numFmtId="0" fontId="64" fillId="41" borderId="21" applyNumberFormat="0" applyAlignment="0" applyProtection="0">
      <alignment vertical="center"/>
    </xf>
    <xf numFmtId="0" fontId="64" fillId="40" borderId="21">
      <alignment vertical="center"/>
    </xf>
    <xf numFmtId="14" fontId="29" fillId="0" borderId="0">
      <alignment horizontal="center" wrapText="1"/>
      <protection locked="0"/>
    </xf>
    <xf numFmtId="9" fontId="2" fillId="0" borderId="0" applyFont="0" applyFill="0" applyBorder="0" applyAlignment="0" applyProtection="0"/>
    <xf numFmtId="9" fontId="22" fillId="0" borderId="0" applyFont="0" applyFill="0" applyBorder="0" applyAlignment="0" applyProtection="0"/>
    <xf numFmtId="9" fontId="13" fillId="0" borderId="0" applyFont="0" applyFill="0" applyBorder="0" applyAlignment="0" applyProtection="0"/>
    <xf numFmtId="9" fontId="22" fillId="0" borderId="0" applyFont="0" applyFill="0" applyBorder="0" applyAlignment="0" applyProtection="0"/>
    <xf numFmtId="10" fontId="2" fillId="0" borderId="0" applyFont="0" applyFill="0" applyBorder="0" applyAlignment="0" applyProtection="0"/>
    <xf numFmtId="10" fontId="22" fillId="0" borderId="0" applyFont="0" applyFill="0" applyBorder="0" applyAlignment="0" applyProtection="0"/>
    <xf numFmtId="10" fontId="13" fillId="0" borderId="0" applyFont="0" applyFill="0" applyBorder="0" applyAlignment="0" applyProtection="0"/>
    <xf numFmtId="10" fontId="22" fillId="0" borderId="0" applyFont="0" applyFill="0" applyBorder="0" applyAlignment="0" applyProtection="0"/>
    <xf numFmtId="204" fontId="21" fillId="0" borderId="0" applyFont="0" applyFill="0" applyBorder="0" applyAlignment="0" applyProtection="0"/>
    <xf numFmtId="190" fontId="21" fillId="0" borderId="0" applyFont="0" applyFill="0" applyBorder="0" applyAlignment="0" applyProtection="0"/>
    <xf numFmtId="10" fontId="2" fillId="0" borderId="0" applyFont="0" applyFill="0" applyBorder="0" applyAlignment="0" applyProtection="0"/>
    <xf numFmtId="10" fontId="21" fillId="0" borderId="0" applyFont="0" applyFill="0" applyBorder="0" applyAlignment="0" applyProtection="0"/>
    <xf numFmtId="10" fontId="13" fillId="0" borderId="0" applyFont="0" applyFill="0" applyBorder="0" applyAlignment="0" applyProtection="0"/>
    <xf numFmtId="10" fontId="21"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37" fillId="0" borderId="0" applyFont="0" applyFill="0" applyBorder="0" applyAlignment="0" applyProtection="0"/>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37"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7" fillId="0" borderId="0" applyFont="0" applyFill="0" applyBorder="0" applyAlignment="0" applyProtection="0"/>
    <xf numFmtId="10" fontId="2"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37" fillId="0" borderId="0" applyFont="0" applyFill="0" applyBorder="0" applyAlignment="0" applyProtection="0"/>
    <xf numFmtId="10" fontId="16" fillId="0" borderId="0" applyFont="0" applyFill="0" applyBorder="0" applyAlignment="0" applyProtection="0">
      <alignment vertical="center"/>
    </xf>
    <xf numFmtId="10" fontId="16" fillId="0" borderId="0" applyFont="0" applyFill="0" applyBorder="0" applyAlignment="0" applyProtection="0">
      <alignment vertical="center"/>
    </xf>
    <xf numFmtId="10" fontId="37" fillId="0" borderId="0" applyFont="0" applyFill="0" applyBorder="0" applyAlignment="0" applyProtection="0"/>
    <xf numFmtId="10" fontId="16" fillId="0" borderId="0" applyFont="0" applyFill="0" applyBorder="0" applyAlignment="0" applyProtection="0">
      <alignment vertical="center"/>
    </xf>
    <xf numFmtId="10" fontId="16" fillId="0" borderId="0" applyFont="0" applyFill="0" applyBorder="0" applyAlignment="0" applyProtection="0">
      <alignment vertical="center"/>
    </xf>
    <xf numFmtId="10" fontId="37" fillId="0" borderId="0" applyFont="0" applyFill="0" applyBorder="0" applyAlignment="0" applyProtection="0"/>
    <xf numFmtId="10" fontId="37"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37" fillId="0" borderId="0" applyFont="0" applyFill="0" applyBorder="0" applyAlignment="0" applyProtection="0"/>
    <xf numFmtId="220" fontId="21" fillId="0" borderId="0" applyFont="0" applyFill="0" applyBorder="0" applyAlignment="0" applyProtection="0"/>
    <xf numFmtId="0" fontId="41" fillId="40" borderId="12"/>
    <xf numFmtId="205" fontId="24" fillId="0" borderId="0" applyFill="0" applyBorder="0" applyAlignment="0"/>
    <xf numFmtId="201" fontId="24" fillId="0" borderId="0" applyFill="0" applyBorder="0" applyAlignment="0"/>
    <xf numFmtId="205" fontId="24" fillId="0" borderId="0" applyFill="0" applyBorder="0" applyAlignment="0"/>
    <xf numFmtId="206" fontId="24" fillId="0" borderId="0" applyFill="0" applyBorder="0" applyAlignment="0"/>
    <xf numFmtId="201" fontId="24" fillId="0" borderId="0" applyFill="0" applyBorder="0" applyAlignment="0"/>
    <xf numFmtId="221" fontId="65" fillId="0" borderId="0"/>
    <xf numFmtId="0" fontId="25" fillId="0" borderId="0" applyNumberFormat="0" applyFont="0" applyFill="0" applyBorder="0" applyAlignment="0" applyProtection="0">
      <alignment horizontal="left"/>
    </xf>
    <xf numFmtId="0" fontId="66" fillId="0" borderId="0" applyNumberFormat="0" applyFill="0" applyBorder="0" applyAlignment="0" applyProtection="0">
      <alignment horizontal="left"/>
    </xf>
    <xf numFmtId="222" fontId="66" fillId="0" borderId="0" applyNumberFormat="0" applyFill="0" applyBorder="0" applyAlignment="0" applyProtection="0">
      <alignment horizontal="left"/>
    </xf>
    <xf numFmtId="0" fontId="66" fillId="0" borderId="0" applyNumberFormat="0" applyFill="0" applyBorder="0" applyAlignment="0" applyProtection="0">
      <alignment horizontal="left"/>
    </xf>
    <xf numFmtId="222" fontId="66" fillId="0" borderId="0" applyNumberFormat="0" applyFill="0" applyBorder="0" applyAlignment="0" applyProtection="0">
      <alignment horizontal="left"/>
    </xf>
    <xf numFmtId="41" fontId="22" fillId="0" borderId="0" applyFont="0" applyFill="0" applyBorder="0" applyAlignment="0" applyProtection="0"/>
    <xf numFmtId="0" fontId="2" fillId="0" borderId="0" applyNumberFormat="0" applyFill="0" applyBorder="0" applyAlignment="0" applyProtection="0"/>
    <xf numFmtId="0" fontId="67" fillId="53" borderId="0" applyNumberFormat="0"/>
    <xf numFmtId="0" fontId="68" fillId="0" borderId="12">
      <alignment horizontal="center"/>
    </xf>
    <xf numFmtId="0" fontId="68" fillId="0" borderId="0">
      <alignment horizontal="center" vertical="center"/>
    </xf>
    <xf numFmtId="0" fontId="69" fillId="0" borderId="0" applyNumberFormat="0" applyFill="0">
      <alignment horizontal="left" vertical="center"/>
    </xf>
    <xf numFmtId="0" fontId="60" fillId="0" borderId="0"/>
    <xf numFmtId="40" fontId="70" fillId="0" borderId="0" applyBorder="0">
      <alignment horizontal="right"/>
    </xf>
    <xf numFmtId="49" fontId="15" fillId="0" borderId="0" applyFill="0" applyBorder="0" applyAlignment="0"/>
    <xf numFmtId="220" fontId="21" fillId="0" borderId="0" applyFill="0" applyBorder="0" applyAlignment="0"/>
    <xf numFmtId="223" fontId="21" fillId="0" borderId="0" applyFill="0" applyBorder="0" applyAlignment="0"/>
    <xf numFmtId="224" fontId="2" fillId="0" borderId="0" applyFont="0" applyFill="0" applyBorder="0" applyAlignment="0" applyProtection="0"/>
    <xf numFmtId="224" fontId="21" fillId="0" borderId="0" applyFont="0" applyFill="0" applyBorder="0" applyAlignment="0" applyProtection="0"/>
    <xf numFmtId="224" fontId="13" fillId="0" borderId="0" applyFont="0" applyFill="0" applyBorder="0" applyAlignment="0" applyProtection="0"/>
    <xf numFmtId="224" fontId="21" fillId="0" borderId="0" applyFont="0" applyFill="0" applyBorder="0" applyAlignment="0" applyProtection="0"/>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22" applyNumberFormat="0" applyFill="0" applyAlignment="0" applyProtection="0">
      <alignment vertical="center"/>
    </xf>
    <xf numFmtId="0" fontId="72" fillId="0" borderId="22" applyNumberFormat="0" applyFill="0" applyAlignment="0" applyProtection="0">
      <alignment vertical="center"/>
    </xf>
    <xf numFmtId="0" fontId="72" fillId="0" borderId="22" applyNumberFormat="0" applyFill="0" applyAlignment="0" applyProtection="0">
      <alignment vertical="center"/>
    </xf>
    <xf numFmtId="0" fontId="72" fillId="0" borderId="22" applyNumberFormat="0" applyFill="0" applyAlignment="0" applyProtection="0">
      <alignment vertical="center"/>
    </xf>
    <xf numFmtId="0" fontId="2" fillId="0" borderId="23" applyNumberFormat="0" applyFont="0" applyFill="0" applyAlignment="0" applyProtection="0"/>
    <xf numFmtId="0" fontId="73" fillId="0" borderId="0" applyNumberFormat="0" applyFill="0" applyBorder="0" applyAlignment="0">
      <protection locked="0"/>
    </xf>
    <xf numFmtId="9" fontId="73" fillId="0" borderId="0" applyNumberFormat="0" applyFill="0" applyBorder="0" applyAlignment="0">
      <protection locked="0"/>
    </xf>
    <xf numFmtId="0" fontId="73" fillId="0" borderId="0" applyNumberFormat="0" applyFill="0" applyBorder="0" applyAlignment="0">
      <protection locked="0"/>
    </xf>
    <xf numFmtId="9" fontId="73" fillId="0" borderId="0" applyNumberFormat="0" applyFill="0" applyBorder="0" applyAlignment="0">
      <protection locked="0"/>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xf numFmtId="9" fontId="13" fillId="0" borderId="0" applyFont="0" applyFill="0" applyBorder="0" applyAlignment="0" applyProtection="0"/>
    <xf numFmtId="9" fontId="2"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13" fillId="0" borderId="0" applyFont="0" applyFill="0" applyBorder="0" applyAlignment="0" applyProtection="0"/>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alignment vertical="center"/>
    </xf>
    <xf numFmtId="9" fontId="2" fillId="0" borderId="0" applyFont="0" applyFill="0" applyBorder="0" applyAlignment="0" applyProtection="0"/>
    <xf numFmtId="9" fontId="16" fillId="0" borderId="0" applyFont="0" applyFill="0" applyBorder="0" applyAlignment="0" applyProtection="0">
      <alignment vertical="center"/>
    </xf>
    <xf numFmtId="9" fontId="13" fillId="0" borderId="0" applyFont="0" applyFill="0" applyBorder="0" applyAlignment="0" applyProtection="0"/>
    <xf numFmtId="9" fontId="16"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2" fillId="0" borderId="0" applyFont="0" applyFill="0" applyBorder="0" applyAlignment="0" applyProtection="0"/>
    <xf numFmtId="9" fontId="16"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2"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6"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6"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16" fillId="0" borderId="0" applyFont="0" applyFill="0" applyBorder="0" applyAlignment="0" applyProtection="0">
      <alignment vertical="center"/>
    </xf>
    <xf numFmtId="9" fontId="2" fillId="0" borderId="0" applyFont="0" applyFill="0" applyBorder="0" applyAlignment="0" applyProtection="0"/>
    <xf numFmtId="9" fontId="2" fillId="0" borderId="0" applyFont="0" applyFill="0" applyBorder="0" applyAlignment="0" applyProtection="0">
      <alignment vertical="center"/>
    </xf>
    <xf numFmtId="9" fontId="16"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16" fillId="0" borderId="0" applyFont="0" applyFill="0" applyBorder="0" applyAlignment="0" applyProtection="0">
      <alignment vertical="center"/>
    </xf>
    <xf numFmtId="0" fontId="76" fillId="0" borderId="0" applyFont="0" applyFill="0" applyBorder="0" applyAlignment="0" applyProtection="0"/>
    <xf numFmtId="0" fontId="76" fillId="0" borderId="0" applyFont="0" applyFill="0" applyBorder="0" applyAlignment="0" applyProtection="0"/>
    <xf numFmtId="0" fontId="49" fillId="0" borderId="15" applyNumberFormat="0" applyFill="0" applyAlignment="0" applyProtection="0">
      <alignment vertical="center"/>
    </xf>
    <xf numFmtId="0" fontId="49" fillId="0" borderId="15" applyNumberFormat="0" applyFill="0" applyAlignment="0" applyProtection="0">
      <alignment vertical="center"/>
    </xf>
    <xf numFmtId="0" fontId="49" fillId="0" borderId="15" applyNumberFormat="0" applyFill="0" applyAlignment="0" applyProtection="0">
      <alignment vertical="center"/>
    </xf>
    <xf numFmtId="0" fontId="49" fillId="0" borderId="15" applyNumberFormat="0" applyFill="0" applyAlignment="0" applyProtection="0">
      <alignment vertical="center"/>
    </xf>
    <xf numFmtId="0" fontId="49" fillId="0" borderId="15" applyNumberFormat="0" applyFill="0" applyAlignment="0" applyProtection="0">
      <alignment vertical="center"/>
    </xf>
    <xf numFmtId="0" fontId="49" fillId="0" borderId="15" applyNumberFormat="0" applyFill="0" applyAlignment="0" applyProtection="0">
      <alignment vertical="center"/>
    </xf>
    <xf numFmtId="0" fontId="49" fillId="0" borderId="15" applyNumberFormat="0" applyFill="0" applyAlignment="0" applyProtection="0">
      <alignment vertical="center"/>
    </xf>
    <xf numFmtId="0" fontId="51" fillId="0" borderId="16" applyNumberFormat="0" applyFill="0" applyAlignment="0" applyProtection="0">
      <alignment vertical="center"/>
    </xf>
    <xf numFmtId="0" fontId="51" fillId="0" borderId="16" applyNumberFormat="0" applyFill="0" applyAlignment="0" applyProtection="0">
      <alignment vertical="center"/>
    </xf>
    <xf numFmtId="0" fontId="51" fillId="0" borderId="16" applyNumberFormat="0" applyFill="0" applyAlignment="0" applyProtection="0">
      <alignment vertical="center"/>
    </xf>
    <xf numFmtId="0" fontId="51" fillId="0" borderId="16" applyNumberFormat="0" applyFill="0" applyAlignment="0" applyProtection="0">
      <alignment vertical="center"/>
    </xf>
    <xf numFmtId="0" fontId="51" fillId="0" borderId="16" applyNumberFormat="0" applyFill="0" applyAlignment="0" applyProtection="0">
      <alignment vertical="center"/>
    </xf>
    <xf numFmtId="0" fontId="51" fillId="0" borderId="16" applyNumberFormat="0" applyFill="0" applyAlignment="0" applyProtection="0">
      <alignment vertical="center"/>
    </xf>
    <xf numFmtId="0" fontId="53" fillId="0" borderId="17" applyNumberFormat="0" applyFill="0" applyAlignment="0" applyProtection="0">
      <alignment vertical="center"/>
    </xf>
    <xf numFmtId="0" fontId="53" fillId="0" borderId="17" applyNumberFormat="0" applyFill="0" applyAlignment="0" applyProtection="0">
      <alignment vertical="center"/>
    </xf>
    <xf numFmtId="0" fontId="53" fillId="0" borderId="17" applyNumberFormat="0" applyFill="0" applyAlignment="0" applyProtection="0">
      <alignment vertical="center"/>
    </xf>
    <xf numFmtId="0" fontId="53" fillId="0" borderId="17" applyNumberFormat="0" applyFill="0" applyAlignment="0" applyProtection="0">
      <alignment vertical="center"/>
    </xf>
    <xf numFmtId="0" fontId="53" fillId="0" borderId="17" applyNumberFormat="0" applyFill="0" applyAlignment="0" applyProtection="0">
      <alignment vertical="center"/>
    </xf>
    <xf numFmtId="0" fontId="53" fillId="0" borderId="17" applyNumberFormat="0" applyFill="0" applyAlignment="0" applyProtection="0">
      <alignment vertical="center"/>
    </xf>
    <xf numFmtId="0" fontId="53" fillId="0" borderId="17" applyNumberFormat="0" applyFill="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79"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8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11"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78"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8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7" borderId="0" applyNumberFormat="0" applyBorder="0" applyAlignment="0" applyProtection="0">
      <alignment vertical="center"/>
    </xf>
    <xf numFmtId="0" fontId="8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81" fillId="8" borderId="0" applyNumberFormat="0" applyBorder="0" applyAlignment="0" applyProtection="0">
      <alignment vertical="center"/>
    </xf>
    <xf numFmtId="0" fontId="81" fillId="8" borderId="0" applyNumberFormat="0" applyBorder="0" applyAlignment="0" applyProtection="0">
      <alignment vertical="center"/>
    </xf>
    <xf numFmtId="0" fontId="81" fillId="8" borderId="0" applyNumberFormat="0" applyBorder="0" applyAlignment="0" applyProtection="0">
      <alignment vertical="center"/>
    </xf>
    <xf numFmtId="0" fontId="30" fillId="7"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1" borderId="0">
      <alignment vertical="center"/>
    </xf>
    <xf numFmtId="0" fontId="30" fillId="11"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81" fillId="8" borderId="0" applyNumberFormat="0" applyBorder="0" applyAlignment="0" applyProtection="0">
      <alignment vertical="center"/>
    </xf>
    <xf numFmtId="0" fontId="81" fillId="8" borderId="0" applyNumberFormat="0" applyBorder="0" applyAlignment="0" applyProtection="0">
      <alignment vertical="center"/>
    </xf>
    <xf numFmtId="0" fontId="81"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0" fillId="7" borderId="0" applyNumberFormat="0" applyBorder="0" applyAlignment="0" applyProtection="0">
      <alignment vertical="center"/>
    </xf>
    <xf numFmtId="0" fontId="30" fillId="7"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8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78" fillId="7" borderId="0" applyNumberFormat="0" applyBorder="0" applyAlignment="0" applyProtection="0">
      <alignment vertical="center"/>
    </xf>
    <xf numFmtId="0" fontId="30" fillId="7"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82"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8" borderId="0" applyNumberFormat="0" applyBorder="0" applyAlignment="0" applyProtection="0">
      <alignment vertical="center"/>
    </xf>
    <xf numFmtId="0" fontId="83" fillId="7" borderId="0" applyNumberFormat="0" applyBorder="0" applyAlignment="0" applyProtection="0"/>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8" borderId="0" applyNumberFormat="0" applyBorder="0" applyAlignment="0" applyProtection="0">
      <alignment vertical="center"/>
    </xf>
    <xf numFmtId="0" fontId="53" fillId="7"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8" borderId="0" applyNumberFormat="0" applyBorder="0" applyAlignment="0" applyProtection="0">
      <alignment vertical="center"/>
    </xf>
    <xf numFmtId="0" fontId="30" fillId="7" borderId="0">
      <alignment vertical="center"/>
    </xf>
    <xf numFmtId="0" fontId="13"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193" fontId="2" fillId="0" borderId="0"/>
    <xf numFmtId="225" fontId="2" fillId="0" borderId="0"/>
    <xf numFmtId="0" fontId="2" fillId="0" borderId="0"/>
    <xf numFmtId="0" fontId="5" fillId="0" borderId="0" applyAlignment="0"/>
    <xf numFmtId="0" fontId="5" fillId="0" borderId="0" applyAlignment="0"/>
    <xf numFmtId="0" fontId="5" fillId="0" borderId="0" applyAlignment="0"/>
    <xf numFmtId="0" fontId="5" fillId="0" borderId="0" applyAlignment="0"/>
    <xf numFmtId="0" fontId="16"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5"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13" fillId="0" borderId="0"/>
    <xf numFmtId="0" fontId="2" fillId="0" borderId="0">
      <alignment vertical="center"/>
    </xf>
    <xf numFmtId="0" fontId="5" fillId="0" borderId="0"/>
    <xf numFmtId="0" fontId="5" fillId="0" borderId="0"/>
    <xf numFmtId="0" fontId="5" fillId="0" borderId="0"/>
    <xf numFmtId="0" fontId="5" fillId="0" borderId="0"/>
    <xf numFmtId="0" fontId="5" fillId="0" borderId="0"/>
    <xf numFmtId="0" fontId="13" fillId="0" borderId="0"/>
    <xf numFmtId="0" fontId="13" fillId="0" borderId="0">
      <alignment vertical="center"/>
    </xf>
    <xf numFmtId="0" fontId="84" fillId="0" borderId="0"/>
    <xf numFmtId="0" fontId="2" fillId="0" borderId="0"/>
    <xf numFmtId="0" fontId="2" fillId="0" borderId="0"/>
    <xf numFmtId="0" fontId="2" fillId="0" borderId="0"/>
    <xf numFmtId="0" fontId="2" fillId="0" borderId="0"/>
    <xf numFmtId="0" fontId="16" fillId="0" borderId="0">
      <alignment vertical="center"/>
    </xf>
    <xf numFmtId="0" fontId="16"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xf numFmtId="0" fontId="85" fillId="0" borderId="0">
      <alignment vertical="center"/>
    </xf>
    <xf numFmtId="0" fontId="16" fillId="0" borderId="0">
      <alignment vertical="center"/>
    </xf>
    <xf numFmtId="0" fontId="16" fillId="0" borderId="0">
      <alignment vertical="center"/>
    </xf>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16" fillId="0" borderId="0">
      <alignment vertical="center"/>
    </xf>
    <xf numFmtId="0" fontId="16" fillId="0" borderId="0">
      <alignment vertical="center"/>
    </xf>
    <xf numFmtId="0" fontId="2" fillId="0" borderId="0"/>
    <xf numFmtId="0" fontId="2" fillId="0" borderId="0"/>
    <xf numFmtId="0" fontId="16"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top"/>
    </xf>
    <xf numFmtId="0" fontId="16"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xf numFmtId="0" fontId="2" fillId="0" borderId="0"/>
    <xf numFmtId="0" fontId="17" fillId="0" borderId="0"/>
    <xf numFmtId="0" fontId="17"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6" fillId="0" borderId="0">
      <alignment vertical="center"/>
    </xf>
    <xf numFmtId="0" fontId="16" fillId="0" borderId="0">
      <alignment vertical="center"/>
    </xf>
    <xf numFmtId="0" fontId="16" fillId="0" borderId="0">
      <alignment vertical="center"/>
    </xf>
    <xf numFmtId="0" fontId="2" fillId="0" borderId="0">
      <alignment vertical="center"/>
    </xf>
    <xf numFmtId="0" fontId="16" fillId="0" borderId="0"/>
    <xf numFmtId="0" fontId="16" fillId="0" borderId="0"/>
    <xf numFmtId="0" fontId="16" fillId="0" borderId="0"/>
    <xf numFmtId="0" fontId="2" fillId="0" borderId="0"/>
    <xf numFmtId="0" fontId="16" fillId="0" borderId="0"/>
    <xf numFmtId="0" fontId="2" fillId="0" borderId="0">
      <alignment vertical="center"/>
    </xf>
    <xf numFmtId="0" fontId="2" fillId="0" borderId="0"/>
    <xf numFmtId="0" fontId="2"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xf numFmtId="0" fontId="16" fillId="0" borderId="0">
      <alignment vertical="center"/>
    </xf>
    <xf numFmtId="0" fontId="2" fillId="0" borderId="0"/>
    <xf numFmtId="0" fontId="84" fillId="0" borderId="0"/>
    <xf numFmtId="0" fontId="84" fillId="0" borderId="0"/>
    <xf numFmtId="0" fontId="84" fillId="0" borderId="0"/>
    <xf numFmtId="0" fontId="2" fillId="0" borderId="0">
      <alignment vertical="center"/>
    </xf>
    <xf numFmtId="0" fontId="84" fillId="0" borderId="0">
      <alignment vertical="center"/>
    </xf>
    <xf numFmtId="0" fontId="84" fillId="0" borderId="0">
      <alignment vertical="center"/>
    </xf>
    <xf numFmtId="0" fontId="2" fillId="0" borderId="0"/>
    <xf numFmtId="0" fontId="84" fillId="0" borderId="0">
      <alignment vertical="center"/>
    </xf>
    <xf numFmtId="0" fontId="84" fillId="0" borderId="0">
      <alignment vertical="center"/>
    </xf>
    <xf numFmtId="0" fontId="2" fillId="0" borderId="0"/>
    <xf numFmtId="0" fontId="2" fillId="0" borderId="0"/>
    <xf numFmtId="0" fontId="2" fillId="0" borderId="0"/>
    <xf numFmtId="0" fontId="2" fillId="0" borderId="0">
      <alignment vertical="center"/>
    </xf>
    <xf numFmtId="0" fontId="86" fillId="0" borderId="0" applyNumberFormat="0" applyBorder="0" applyProtection="0">
      <alignment vertical="center"/>
    </xf>
    <xf numFmtId="0" fontId="2" fillId="0" borderId="0"/>
    <xf numFmtId="0" fontId="86" fillId="0" borderId="0" applyNumberFormat="0" applyBorder="0" applyProtection="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16" fillId="0" borderId="0">
      <alignment vertical="center"/>
    </xf>
    <xf numFmtId="0" fontId="16" fillId="0" borderId="0">
      <alignment vertical="center"/>
    </xf>
    <xf numFmtId="0" fontId="2" fillId="0" borderId="0"/>
    <xf numFmtId="0" fontId="16" fillId="0" borderId="0">
      <alignment vertical="center"/>
    </xf>
    <xf numFmtId="0" fontId="2" fillId="0" borderId="0"/>
    <xf numFmtId="0" fontId="16" fillId="0" borderId="0">
      <alignment vertical="center"/>
    </xf>
    <xf numFmtId="0" fontId="16" fillId="0" borderId="0">
      <alignment vertical="center"/>
    </xf>
    <xf numFmtId="0" fontId="16" fillId="0" borderId="0">
      <alignment vertical="center"/>
    </xf>
    <xf numFmtId="0" fontId="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84"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top"/>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1" fillId="0" borderId="0"/>
    <xf numFmtId="0" fontId="2" fillId="0" borderId="0">
      <alignment vertical="center"/>
    </xf>
    <xf numFmtId="0" fontId="2" fillId="0" borderId="0">
      <protection locked="0"/>
    </xf>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16" fillId="0" borderId="0">
      <alignment vertical="center"/>
    </xf>
    <xf numFmtId="0" fontId="16" fillId="0" borderId="0">
      <alignment vertical="center"/>
    </xf>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2" fillId="0" borderId="0">
      <alignment vertical="center"/>
    </xf>
    <xf numFmtId="0" fontId="2" fillId="0" borderId="0"/>
    <xf numFmtId="0" fontId="2" fillId="0" borderId="0">
      <alignment vertical="center"/>
    </xf>
    <xf numFmtId="0" fontId="2" fillId="0" borderId="0"/>
    <xf numFmtId="0" fontId="2" fillId="0" borderId="0"/>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 fillId="0" borderId="0" applyAlignment="0"/>
    <xf numFmtId="0" fontId="5" fillId="0" borderId="0" applyAlignment="0"/>
    <xf numFmtId="0" fontId="5" fillId="0" borderId="0" applyAlignment="0"/>
    <xf numFmtId="0" fontId="5" fillId="0" borderId="0" applyAlignment="0"/>
    <xf numFmtId="0" fontId="5" fillId="0" borderId="0" applyAlignment="0"/>
    <xf numFmtId="0" fontId="87"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34" fillId="0" borderId="0" applyNumberFormat="0" applyFill="0" applyBorder="0" applyAlignment="0" applyProtection="0"/>
    <xf numFmtId="0" fontId="89" fillId="0" borderId="0" applyNumberFormat="0" applyFill="0" applyBorder="0" applyAlignment="0" applyProtection="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xf numFmtId="0" fontId="5" fillId="0" borderId="0" applyFill="0" applyBorder="0" applyAlignment="0">
      <alignment vertical="center"/>
    </xf>
    <xf numFmtId="226" fontId="90" fillId="34" borderId="12">
      <alignment horizontal="center" vertical="center"/>
    </xf>
    <xf numFmtId="9" fontId="2" fillId="0" borderId="0" applyFont="0" applyFill="0" applyBorder="0" applyAlignment="0" applyProtection="0"/>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9" borderId="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pplyNumberFormat="0" applyBorder="0" applyAlignment="0" applyProtection="0">
      <alignment vertical="center"/>
    </xf>
    <xf numFmtId="0" fontId="91" fillId="9" borderId="0" applyNumberFormat="0" applyBorder="0" applyAlignment="0" applyProtection="0">
      <alignment vertical="center"/>
    </xf>
    <xf numFmtId="0" fontId="91"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92"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93"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91" fillId="9" borderId="0" applyNumberFormat="0" applyBorder="0" applyAlignment="0" applyProtection="0">
      <alignment vertical="center"/>
    </xf>
    <xf numFmtId="0" fontId="91" fillId="9" borderId="0" applyNumberFormat="0" applyBorder="0" applyAlignment="0" applyProtection="0">
      <alignment vertical="center"/>
    </xf>
    <xf numFmtId="0" fontId="91" fillId="9" borderId="0" applyNumberFormat="0" applyBorder="0" applyAlignment="0" applyProtection="0">
      <alignment vertical="center"/>
    </xf>
    <xf numFmtId="0" fontId="91"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93"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9" borderId="0" applyNumberFormat="0" applyBorder="0" applyAlignment="0" applyProtection="0">
      <alignment vertical="center"/>
    </xf>
    <xf numFmtId="0" fontId="93"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45" fillId="9"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4" borderId="0" applyNumberFormat="0" applyBorder="0" applyAlignment="0" applyProtection="0">
      <alignment vertical="center"/>
    </xf>
    <xf numFmtId="0" fontId="45" fillId="13" borderId="0">
      <alignment vertical="center"/>
    </xf>
    <xf numFmtId="0" fontId="45" fillId="13"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94"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3" fillId="9" borderId="0" applyNumberFormat="0" applyBorder="0" applyAlignment="0" applyProtection="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93"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93"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91" fillId="9" borderId="0" applyNumberFormat="0" applyBorder="0" applyAlignment="0" applyProtection="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9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10" borderId="0" applyNumberFormat="0" applyBorder="0" applyAlignment="0" applyProtection="0">
      <alignment vertical="center"/>
    </xf>
    <xf numFmtId="0" fontId="93" fillId="9" borderId="0" applyNumberFormat="0" applyBorder="0" applyAlignment="0" applyProtection="0"/>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10" borderId="0" applyNumberFormat="0" applyBorder="0" applyAlignment="0" applyProtection="0">
      <alignment vertical="center"/>
    </xf>
    <xf numFmtId="0" fontId="30" fillId="9" borderId="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10" borderId="0" applyNumberFormat="0" applyBorder="0" applyAlignment="0" applyProtection="0">
      <alignment vertical="center"/>
    </xf>
    <xf numFmtId="0" fontId="45" fillId="9" borderId="0">
      <alignment vertical="center"/>
    </xf>
    <xf numFmtId="0" fontId="96" fillId="0" borderId="0" applyNumberFormat="0" applyFill="0" applyBorder="0" applyAlignment="0" applyProtection="0">
      <alignment vertical="top"/>
      <protection locked="0"/>
    </xf>
    <xf numFmtId="0" fontId="72" fillId="0" borderId="22" applyNumberFormat="0" applyFill="0" applyAlignment="0" applyProtection="0">
      <alignment vertical="center"/>
    </xf>
    <xf numFmtId="0" fontId="72" fillId="0" borderId="22" applyNumberFormat="0" applyFill="0" applyAlignment="0" applyProtection="0">
      <alignment vertical="center"/>
    </xf>
    <xf numFmtId="0" fontId="72" fillId="0" borderId="22" applyNumberFormat="0" applyFill="0" applyAlignment="0" applyProtection="0">
      <alignment vertical="center"/>
    </xf>
    <xf numFmtId="0" fontId="72" fillId="0" borderId="22" applyNumberFormat="0" applyFill="0" applyAlignment="0" applyProtection="0">
      <alignment vertical="center"/>
    </xf>
    <xf numFmtId="0" fontId="72" fillId="0" borderId="22" applyNumberFormat="0" applyFill="0" applyAlignment="0" applyProtection="0">
      <alignment vertical="center"/>
    </xf>
    <xf numFmtId="0" fontId="72" fillId="0" borderId="22" applyNumberFormat="0" applyFill="0" applyAlignment="0" applyProtection="0">
      <alignment vertical="center"/>
    </xf>
    <xf numFmtId="0" fontId="72" fillId="0" borderId="22">
      <alignment vertical="center"/>
    </xf>
    <xf numFmtId="0" fontId="72" fillId="0" borderId="22" applyNumberFormat="0" applyFill="0" applyAlignment="0" applyProtection="0">
      <alignment vertical="center"/>
    </xf>
    <xf numFmtId="0" fontId="72" fillId="0" borderId="22" applyNumberFormat="0" applyFill="0" applyAlignment="0" applyProtection="0">
      <alignment vertical="center"/>
    </xf>
    <xf numFmtId="0" fontId="72" fillId="0" borderId="22" applyNumberFormat="0" applyFill="0" applyAlignment="0" applyProtection="0">
      <alignment vertical="center"/>
    </xf>
    <xf numFmtId="0" fontId="72" fillId="0" borderId="22" applyNumberFormat="0" applyFill="0" applyAlignment="0" applyProtection="0">
      <alignment vertical="center"/>
    </xf>
    <xf numFmtId="227" fontId="2" fillId="0" borderId="0" applyFont="0" applyFill="0" applyBorder="0" applyAlignment="0" applyProtection="0"/>
    <xf numFmtId="227" fontId="16" fillId="0" borderId="0" applyFont="0" applyFill="0" applyBorder="0" applyAlignment="0" applyProtection="0">
      <alignment vertical="center"/>
    </xf>
    <xf numFmtId="44" fontId="2"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227" fontId="13" fillId="0" borderId="0" applyFont="0" applyFill="0" applyBorder="0" applyAlignment="0" applyProtection="0"/>
    <xf numFmtId="188" fontId="13" fillId="0" borderId="0" applyFont="0" applyFill="0" applyBorder="0" applyAlignment="0" applyProtection="0">
      <alignment vertical="center"/>
    </xf>
    <xf numFmtId="224" fontId="13" fillId="0" borderId="0" applyFont="0" applyFill="0" applyBorder="0" applyAlignment="0" applyProtection="0">
      <alignment vertical="center"/>
    </xf>
    <xf numFmtId="227" fontId="16" fillId="0" borderId="0" applyFont="0" applyFill="0" applyBorder="0" applyAlignment="0" applyProtection="0">
      <alignment vertical="center"/>
    </xf>
    <xf numFmtId="42" fontId="2" fillId="0" borderId="0" applyFont="0" applyFill="0" applyBorder="0" applyAlignment="0" applyProtection="0"/>
    <xf numFmtId="0" fontId="31" fillId="40" borderId="9" applyNumberFormat="0" applyAlignment="0" applyProtection="0">
      <alignment vertical="center"/>
    </xf>
    <xf numFmtId="0" fontId="31" fillId="41" borderId="9" applyNumberFormat="0" applyAlignment="0" applyProtection="0">
      <alignment vertical="center"/>
    </xf>
    <xf numFmtId="0" fontId="31" fillId="41" borderId="9" applyNumberFormat="0" applyAlignment="0" applyProtection="0">
      <alignment vertical="center"/>
    </xf>
    <xf numFmtId="0" fontId="31" fillId="41" borderId="9" applyNumberFormat="0" applyAlignment="0" applyProtection="0">
      <alignment vertical="center"/>
    </xf>
    <xf numFmtId="0" fontId="31" fillId="41" borderId="9" applyNumberFormat="0" applyAlignment="0" applyProtection="0">
      <alignment vertical="center"/>
    </xf>
    <xf numFmtId="0" fontId="31" fillId="41" borderId="9" applyNumberFormat="0" applyAlignment="0" applyProtection="0">
      <alignment vertical="center"/>
    </xf>
    <xf numFmtId="0" fontId="31" fillId="40" borderId="9" applyNumberFormat="0" applyAlignment="0" applyProtection="0">
      <alignment vertical="center"/>
    </xf>
    <xf numFmtId="0" fontId="31" fillId="40" borderId="9" applyNumberFormat="0" applyAlignment="0" applyProtection="0">
      <alignment vertical="center"/>
    </xf>
    <xf numFmtId="0" fontId="31" fillId="40" borderId="9" applyNumberFormat="0" applyAlignment="0" applyProtection="0">
      <alignment vertical="center"/>
    </xf>
    <xf numFmtId="0" fontId="31" fillId="40" borderId="9" applyNumberFormat="0" applyAlignment="0" applyProtection="0">
      <alignment vertical="center"/>
    </xf>
    <xf numFmtId="0" fontId="31" fillId="40" borderId="9" applyNumberFormat="0" applyAlignment="0" applyProtection="0">
      <alignment vertical="center"/>
    </xf>
    <xf numFmtId="0" fontId="31" fillId="40" borderId="9" applyNumberFormat="0" applyAlignment="0" applyProtection="0">
      <alignment vertical="center"/>
    </xf>
    <xf numFmtId="0" fontId="31" fillId="41" borderId="9" applyNumberFormat="0" applyAlignment="0" applyProtection="0">
      <alignment vertical="center"/>
    </xf>
    <xf numFmtId="0" fontId="33" fillId="42" borderId="10" applyNumberFormat="0" applyAlignment="0" applyProtection="0">
      <alignment vertical="center"/>
    </xf>
    <xf numFmtId="0" fontId="33" fillId="43" borderId="10" applyNumberFormat="0" applyAlignment="0" applyProtection="0">
      <alignment vertical="center"/>
    </xf>
    <xf numFmtId="0" fontId="33" fillId="43" borderId="10" applyNumberFormat="0" applyAlignment="0" applyProtection="0">
      <alignment vertical="center"/>
    </xf>
    <xf numFmtId="0" fontId="33" fillId="42" borderId="10" applyNumberFormat="0" applyAlignment="0" applyProtection="0">
      <alignment vertical="center"/>
    </xf>
    <xf numFmtId="0" fontId="33" fillId="42" borderId="10" applyNumberFormat="0" applyAlignment="0" applyProtection="0">
      <alignment vertical="center"/>
    </xf>
    <xf numFmtId="0" fontId="33" fillId="42" borderId="10" applyNumberFormat="0" applyAlignment="0" applyProtection="0">
      <alignment vertical="center"/>
    </xf>
    <xf numFmtId="0" fontId="33" fillId="42" borderId="10" applyNumberFormat="0" applyAlignment="0" applyProtection="0">
      <alignment vertical="center"/>
    </xf>
    <xf numFmtId="0" fontId="33" fillId="42" borderId="10" applyNumberFormat="0" applyAlignment="0" applyProtection="0">
      <alignment vertical="center"/>
    </xf>
    <xf numFmtId="0" fontId="33" fillId="42" borderId="10" applyNumberFormat="0" applyAlignment="0" applyProtection="0">
      <alignment vertical="center"/>
    </xf>
    <xf numFmtId="0" fontId="33" fillId="43" borderId="10" applyNumberFormat="0" applyAlignment="0" applyProtection="0">
      <alignment vertical="center"/>
    </xf>
    <xf numFmtId="226" fontId="97" fillId="34" borderId="0">
      <alignment horizontal="center" vertical="center"/>
    </xf>
    <xf numFmtId="218" fontId="97" fillId="34" borderId="12">
      <alignment horizontal="right" vertical="center"/>
      <protection locked="0"/>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0" fontId="59" fillId="0" borderId="18" applyNumberFormat="0" applyFill="0" applyAlignment="0" applyProtection="0">
      <alignment vertical="center"/>
    </xf>
    <xf numFmtId="228" fontId="21" fillId="0" borderId="0" applyFont="0" applyFill="0" applyBorder="0" applyAlignment="0" applyProtection="0"/>
    <xf numFmtId="229" fontId="21" fillId="0" borderId="0" applyFont="0" applyFill="0" applyBorder="0" applyAlignment="0" applyProtection="0"/>
    <xf numFmtId="189" fontId="98" fillId="0" borderId="0" applyFont="0" applyFill="0" applyBorder="0" applyAlignment="0" applyProtection="0"/>
    <xf numFmtId="230" fontId="98" fillId="0" borderId="0" applyFont="0" applyFill="0" applyBorder="0" applyAlignment="0" applyProtection="0"/>
    <xf numFmtId="0" fontId="22" fillId="0" borderId="0"/>
    <xf numFmtId="41" fontId="2" fillId="0" borderId="0" applyFont="0" applyFill="0" applyBorder="0" applyAlignment="0" applyProtection="0"/>
    <xf numFmtId="43" fontId="2" fillId="0" borderId="0" applyFont="0" applyFill="0" applyBorder="0" applyAlignment="0" applyProtection="0"/>
    <xf numFmtId="231" fontId="13" fillId="0" borderId="0" applyFont="0" applyFill="0" applyBorder="0" applyAlignment="0" applyProtection="0"/>
    <xf numFmtId="232" fontId="13" fillId="0" borderId="0" applyFont="0" applyFill="0" applyBorder="0" applyAlignment="0" applyProtection="0"/>
    <xf numFmtId="43"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232" fontId="2" fillId="0" borderId="0" applyFont="0" applyFill="0" applyBorder="0" applyAlignment="0" applyProtection="0"/>
    <xf numFmtId="43" fontId="16" fillId="0" borderId="0" applyFont="0" applyFill="0" applyBorder="0" applyAlignment="0" applyProtection="0">
      <alignment vertical="center"/>
    </xf>
    <xf numFmtId="232" fontId="2" fillId="0" borderId="0" applyFont="0" applyFill="0" applyBorder="0" applyAlignment="0" applyProtection="0"/>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176" fontId="2" fillId="0" borderId="0" applyFont="0" applyFill="0" applyBorder="0" applyAlignment="0" applyProtection="0"/>
    <xf numFmtId="233" fontId="2" fillId="0" borderId="0" applyFont="0" applyFill="0" applyBorder="0" applyAlignment="0" applyProtection="0"/>
    <xf numFmtId="176" fontId="2" fillId="0" borderId="0" applyFont="0" applyFill="0" applyBorder="0" applyAlignment="0" applyProtection="0"/>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16"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18" fontId="99" fillId="0" borderId="0" applyFont="0" applyFill="0" applyBorder="0" applyAlignment="0" applyProtection="0">
      <alignment vertical="center"/>
    </xf>
    <xf numFmtId="218" fontId="99"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232" fontId="2" fillId="0" borderId="0" applyFont="0" applyFill="0" applyBorder="0" applyAlignment="0" applyProtection="0"/>
    <xf numFmtId="43" fontId="16" fillId="0" borderId="0" applyFont="0" applyFill="0" applyBorder="0" applyAlignment="0" applyProtection="0">
      <alignment vertical="center"/>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16" fillId="0" borderId="0" applyFont="0" applyFill="0" applyBorder="0" applyAlignment="0" applyProtection="0">
      <alignment vertical="center"/>
    </xf>
    <xf numFmtId="43" fontId="2" fillId="0" borderId="0" applyFont="0" applyFill="0" applyBorder="0" applyAlignment="0" applyProtection="0"/>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3" fillId="0" borderId="0" applyFont="0" applyFill="0" applyBorder="0" applyAlignment="0" applyProtection="0"/>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234" fontId="2" fillId="0" borderId="0" applyFont="0" applyFill="0" applyBorder="0" applyAlignment="0" applyProtection="0">
      <alignment vertical="center"/>
    </xf>
    <xf numFmtId="234" fontId="2" fillId="0" borderId="0" applyFont="0" applyFill="0" applyBorder="0" applyAlignment="0" applyProtection="0">
      <alignment vertical="center"/>
    </xf>
    <xf numFmtId="43" fontId="1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235" fontId="16" fillId="0" borderId="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16"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alignment vertical="center"/>
    </xf>
    <xf numFmtId="43" fontId="13" fillId="0" borderId="0" applyFont="0" applyFill="0" applyBorder="0" applyAlignment="0" applyProtection="0">
      <alignment vertical="center"/>
    </xf>
    <xf numFmtId="232" fontId="2" fillId="0" borderId="0" applyFont="0" applyFill="0" applyBorder="0" applyAlignment="0" applyProtection="0"/>
    <xf numFmtId="232" fontId="2"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209" fontId="2" fillId="0" borderId="0" applyFont="0" applyFill="0" applyBorder="0" applyAlignment="0" applyProtection="0">
      <alignment vertical="center"/>
    </xf>
    <xf numFmtId="43" fontId="2" fillId="0" borderId="0" applyFont="0" applyFill="0" applyBorder="0" applyAlignment="0" applyProtection="0"/>
    <xf numFmtId="218" fontId="21"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16" fillId="0" borderId="0" applyFont="0" applyFill="0" applyBorder="0" applyAlignment="0" applyProtection="0">
      <alignment vertical="center"/>
    </xf>
    <xf numFmtId="43" fontId="17"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18" fontId="21" fillId="0" borderId="0" applyFont="0" applyFill="0" applyBorder="0" applyAlignment="0" applyProtection="0">
      <alignment vertical="center"/>
    </xf>
    <xf numFmtId="43" fontId="16" fillId="0" borderId="0" applyFont="0" applyFill="0" applyBorder="0" applyAlignment="0" applyProtection="0">
      <alignment vertical="center"/>
    </xf>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alignment vertical="center"/>
    </xf>
    <xf numFmtId="42" fontId="2" fillId="0" borderId="0" applyFont="0" applyFill="0" applyBorder="0" applyAlignment="0" applyProtection="0">
      <alignment vertical="center"/>
    </xf>
    <xf numFmtId="232" fontId="2" fillId="0" borderId="0" applyFont="0" applyFill="0" applyBorder="0" applyAlignment="0" applyProtection="0"/>
    <xf numFmtId="232" fontId="2" fillId="0" borderId="0" applyFont="0" applyFill="0" applyBorder="0" applyAlignment="0" applyProtection="0"/>
    <xf numFmtId="43" fontId="16" fillId="0" borderId="0">
      <alignment vertical="center"/>
    </xf>
    <xf numFmtId="43" fontId="2" fillId="0" borderId="0" applyFont="0" applyFill="0" applyBorder="0" applyAlignment="0" applyProtection="0"/>
    <xf numFmtId="43" fontId="2" fillId="0" borderId="0" applyFont="0" applyFill="0" applyBorder="0" applyAlignment="0" applyProtection="0"/>
    <xf numFmtId="236" fontId="2" fillId="0" borderId="0" applyFont="0" applyFill="0" applyBorder="0" applyAlignment="0" applyProtection="0"/>
    <xf numFmtId="231" fontId="2" fillId="0" borderId="0" applyFont="0" applyFill="0" applyBorder="0" applyAlignment="0" applyProtection="0"/>
    <xf numFmtId="199" fontId="2" fillId="0" borderId="0" applyFont="0" applyFill="0" applyBorder="0" applyAlignment="0" applyProtection="0"/>
    <xf numFmtId="232" fontId="2" fillId="0" borderId="0" applyFont="0" applyFill="0" applyBorder="0" applyAlignment="0" applyProtection="0"/>
    <xf numFmtId="188" fontId="2" fillId="0" borderId="0" applyFont="0" applyFill="0" applyBorder="0" applyAlignment="0" applyProtection="0"/>
    <xf numFmtId="43" fontId="16" fillId="0" borderId="0" applyFont="0" applyFill="0" applyBorder="0" applyAlignment="0" applyProtection="0">
      <alignment vertical="center"/>
    </xf>
    <xf numFmtId="233" fontId="2" fillId="0" borderId="0" applyFont="0" applyFill="0" applyBorder="0" applyAlignment="0" applyProtection="0"/>
    <xf numFmtId="188"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7" fillId="0" borderId="0" applyFont="0" applyFill="0" applyBorder="0" applyAlignment="0" applyProtection="0"/>
    <xf numFmtId="41" fontId="16" fillId="0" borderId="0" applyFont="0" applyFill="0" applyBorder="0" applyAlignment="0" applyProtection="0">
      <alignment vertical="center"/>
    </xf>
    <xf numFmtId="41" fontId="17" fillId="0" borderId="0" applyFont="0" applyFill="0" applyBorder="0" applyAlignment="0" applyProtection="0"/>
    <xf numFmtId="41" fontId="17" fillId="0" borderId="0" applyFont="0" applyFill="0" applyBorder="0" applyAlignment="0" applyProtection="0"/>
    <xf numFmtId="0" fontId="100" fillId="0" borderId="0"/>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2" borderId="0" applyNumberFormat="0" applyBorder="0" applyAlignment="0" applyProtection="0">
      <alignment vertical="center"/>
    </xf>
    <xf numFmtId="0" fontId="28" fillId="32" borderId="0" applyNumberFormat="0" applyBorder="0" applyAlignment="0" applyProtection="0">
      <alignment vertical="center"/>
    </xf>
    <xf numFmtId="0" fontId="28" fillId="32" borderId="0" applyNumberFormat="0" applyBorder="0" applyAlignment="0" applyProtection="0">
      <alignment vertical="center"/>
    </xf>
    <xf numFmtId="0" fontId="28" fillId="32" borderId="0" applyNumberFormat="0" applyBorder="0" applyAlignment="0" applyProtection="0">
      <alignment vertical="center"/>
    </xf>
    <xf numFmtId="0" fontId="28" fillId="32" borderId="0" applyNumberFormat="0" applyBorder="0" applyAlignment="0" applyProtection="0">
      <alignment vertical="center"/>
    </xf>
    <xf numFmtId="0" fontId="28" fillId="32" borderId="0" applyNumberFormat="0" applyBorder="0" applyAlignment="0" applyProtection="0">
      <alignment vertical="center"/>
    </xf>
    <xf numFmtId="0" fontId="28" fillId="33" borderId="0" applyNumberFormat="0" applyBorder="0" applyAlignment="0" applyProtection="0">
      <alignment vertical="center"/>
    </xf>
    <xf numFmtId="0" fontId="28" fillId="34" borderId="0" applyNumberFormat="0" applyBorder="0" applyAlignment="0" applyProtection="0">
      <alignment vertical="center"/>
    </xf>
    <xf numFmtId="0" fontId="28" fillId="35" borderId="0" applyNumberFormat="0" applyBorder="0" applyAlignment="0" applyProtection="0">
      <alignment vertical="center"/>
    </xf>
    <xf numFmtId="0" fontId="28" fillId="35" borderId="0" applyNumberFormat="0" applyBorder="0" applyAlignment="0" applyProtection="0">
      <alignment vertical="center"/>
    </xf>
    <xf numFmtId="0" fontId="28" fillId="34" borderId="0" applyNumberFormat="0" applyBorder="0" applyAlignment="0" applyProtection="0">
      <alignment vertical="center"/>
    </xf>
    <xf numFmtId="0" fontId="28" fillId="34" borderId="0" applyNumberFormat="0" applyBorder="0" applyAlignment="0" applyProtection="0">
      <alignment vertical="center"/>
    </xf>
    <xf numFmtId="0" fontId="28" fillId="34" borderId="0" applyNumberFormat="0" applyBorder="0" applyAlignment="0" applyProtection="0">
      <alignment vertical="center"/>
    </xf>
    <xf numFmtId="0" fontId="28" fillId="34" borderId="0" applyNumberFormat="0" applyBorder="0" applyAlignment="0" applyProtection="0">
      <alignment vertical="center"/>
    </xf>
    <xf numFmtId="0" fontId="28" fillId="34" borderId="0" applyNumberFormat="0" applyBorder="0" applyAlignment="0" applyProtection="0">
      <alignment vertical="center"/>
    </xf>
    <xf numFmtId="0" fontId="28" fillId="34" borderId="0" applyNumberFormat="0" applyBorder="0" applyAlignment="0" applyProtection="0">
      <alignment vertical="center"/>
    </xf>
    <xf numFmtId="0" fontId="28" fillId="35" borderId="0" applyNumberFormat="0" applyBorder="0" applyAlignment="0" applyProtection="0">
      <alignment vertical="center"/>
    </xf>
    <xf numFmtId="0" fontId="28" fillId="36" borderId="0" applyNumberFormat="0" applyBorder="0" applyAlignment="0" applyProtection="0">
      <alignment vertical="center"/>
    </xf>
    <xf numFmtId="0" fontId="28" fillId="37" borderId="0" applyNumberFormat="0" applyBorder="0" applyAlignment="0" applyProtection="0">
      <alignment vertical="center"/>
    </xf>
    <xf numFmtId="0" fontId="28" fillId="37" borderId="0" applyNumberFormat="0" applyBorder="0" applyAlignment="0" applyProtection="0">
      <alignment vertical="center"/>
    </xf>
    <xf numFmtId="0" fontId="28" fillId="36" borderId="0" applyNumberFormat="0" applyBorder="0" applyAlignment="0" applyProtection="0">
      <alignment vertical="center"/>
    </xf>
    <xf numFmtId="0" fontId="28" fillId="36" borderId="0" applyNumberFormat="0" applyBorder="0" applyAlignment="0" applyProtection="0">
      <alignment vertical="center"/>
    </xf>
    <xf numFmtId="0" fontId="28" fillId="36" borderId="0" applyNumberFormat="0" applyBorder="0" applyAlignment="0" applyProtection="0">
      <alignment vertical="center"/>
    </xf>
    <xf numFmtId="0" fontId="28" fillId="36" borderId="0" applyNumberFormat="0" applyBorder="0" applyAlignment="0" applyProtection="0">
      <alignment vertical="center"/>
    </xf>
    <xf numFmtId="0" fontId="28" fillId="36" borderId="0" applyNumberFormat="0" applyBorder="0" applyAlignment="0" applyProtection="0">
      <alignment vertical="center"/>
    </xf>
    <xf numFmtId="0" fontId="28" fillId="36" borderId="0" applyNumberFormat="0" applyBorder="0" applyAlignment="0" applyProtection="0">
      <alignment vertical="center"/>
    </xf>
    <xf numFmtId="0" fontId="28" fillId="37"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8" fillId="27"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8" fillId="29" borderId="0" applyNumberFormat="0" applyBorder="0" applyAlignment="0" applyProtection="0">
      <alignment vertical="center"/>
    </xf>
    <xf numFmtId="0" fontId="28" fillId="28" borderId="0" applyNumberFormat="0" applyBorder="0" applyAlignment="0" applyProtection="0">
      <alignment vertical="center"/>
    </xf>
    <xf numFmtId="0" fontId="28" fillId="28" borderId="0" applyNumberFormat="0" applyBorder="0" applyAlignment="0" applyProtection="0">
      <alignment vertical="center"/>
    </xf>
    <xf numFmtId="0" fontId="28" fillId="28" borderId="0" applyNumberFormat="0" applyBorder="0" applyAlignment="0" applyProtection="0">
      <alignment vertical="center"/>
    </xf>
    <xf numFmtId="0" fontId="28" fillId="28" borderId="0" applyNumberFormat="0" applyBorder="0" applyAlignment="0" applyProtection="0">
      <alignment vertical="center"/>
    </xf>
    <xf numFmtId="0" fontId="28" fillId="28"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8" fillId="38" borderId="0" applyNumberFormat="0" applyBorder="0" applyAlignment="0" applyProtection="0">
      <alignment vertical="center"/>
    </xf>
    <xf numFmtId="0" fontId="28" fillId="39" borderId="0" applyNumberFormat="0" applyBorder="0" applyAlignment="0" applyProtection="0">
      <alignment vertical="center"/>
    </xf>
    <xf numFmtId="0" fontId="28" fillId="39" borderId="0" applyNumberFormat="0" applyBorder="0" applyAlignment="0" applyProtection="0">
      <alignment vertical="center"/>
    </xf>
    <xf numFmtId="0" fontId="28" fillId="38" borderId="0" applyNumberFormat="0" applyBorder="0" applyAlignment="0" applyProtection="0">
      <alignment vertical="center"/>
    </xf>
    <xf numFmtId="0" fontId="28" fillId="38" borderId="0" applyNumberFormat="0" applyBorder="0" applyAlignment="0" applyProtection="0">
      <alignment vertical="center"/>
    </xf>
    <xf numFmtId="0" fontId="28" fillId="38" borderId="0" applyNumberFormat="0" applyBorder="0" applyAlignment="0" applyProtection="0">
      <alignment vertical="center"/>
    </xf>
    <xf numFmtId="0" fontId="28" fillId="38" borderId="0" applyNumberFormat="0" applyBorder="0" applyAlignment="0" applyProtection="0">
      <alignment vertical="center"/>
    </xf>
    <xf numFmtId="0" fontId="28" fillId="38" borderId="0" applyNumberFormat="0" applyBorder="0" applyAlignment="0" applyProtection="0">
      <alignment vertical="center"/>
    </xf>
    <xf numFmtId="0" fontId="28" fillId="38" borderId="0" applyNumberFormat="0" applyBorder="0" applyAlignment="0" applyProtection="0">
      <alignment vertical="center"/>
    </xf>
    <xf numFmtId="0" fontId="28" fillId="39" borderId="0" applyNumberFormat="0" applyBorder="0" applyAlignment="0" applyProtection="0">
      <alignment vertical="center"/>
    </xf>
    <xf numFmtId="0" fontId="61" fillId="50"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1" borderId="0" applyNumberFormat="0" applyBorder="0" applyAlignment="0" applyProtection="0">
      <alignment vertical="center"/>
    </xf>
    <xf numFmtId="0" fontId="61" fillId="50" borderId="0" applyNumberFormat="0" applyBorder="0" applyAlignment="0" applyProtection="0">
      <alignment vertical="center"/>
    </xf>
    <xf numFmtId="0" fontId="64" fillId="40" borderId="21" applyNumberFormat="0" applyAlignment="0" applyProtection="0">
      <alignment vertical="center"/>
    </xf>
    <xf numFmtId="0" fontId="64" fillId="41" borderId="21" applyNumberFormat="0" applyAlignment="0" applyProtection="0">
      <alignment vertical="center"/>
    </xf>
    <xf numFmtId="0" fontId="64" fillId="41" borderId="21" applyNumberFormat="0" applyAlignment="0" applyProtection="0">
      <alignment vertical="center"/>
    </xf>
    <xf numFmtId="0" fontId="64" fillId="41" borderId="21" applyNumberFormat="0" applyAlignment="0" applyProtection="0">
      <alignment vertical="center"/>
    </xf>
    <xf numFmtId="0" fontId="64" fillId="41" borderId="21" applyNumberFormat="0" applyAlignment="0" applyProtection="0">
      <alignment vertical="center"/>
    </xf>
    <xf numFmtId="0" fontId="64" fillId="41" borderId="21" applyNumberFormat="0" applyAlignment="0" applyProtection="0">
      <alignment vertical="center"/>
    </xf>
    <xf numFmtId="0" fontId="64" fillId="40" borderId="21" applyNumberFormat="0" applyAlignment="0" applyProtection="0">
      <alignment vertical="center"/>
    </xf>
    <xf numFmtId="0" fontId="64" fillId="40" borderId="21" applyNumberFormat="0" applyAlignment="0" applyProtection="0">
      <alignment vertical="center"/>
    </xf>
    <xf numFmtId="0" fontId="64" fillId="41" borderId="21" applyNumberFormat="0" applyAlignment="0" applyProtection="0">
      <alignment vertical="center"/>
    </xf>
    <xf numFmtId="0" fontId="64" fillId="40" borderId="21" applyNumberFormat="0" applyAlignment="0" applyProtection="0">
      <alignment vertical="center"/>
    </xf>
    <xf numFmtId="0" fontId="55" fillId="15" borderId="9" applyNumberFormat="0" applyAlignment="0" applyProtection="0">
      <alignment vertical="center"/>
    </xf>
    <xf numFmtId="0" fontId="55" fillId="16" borderId="9" applyNumberFormat="0" applyAlignment="0" applyProtection="0">
      <alignment vertical="center"/>
    </xf>
    <xf numFmtId="0" fontId="55" fillId="16" borderId="9" applyNumberFormat="0" applyAlignment="0" applyProtection="0">
      <alignment vertical="center"/>
    </xf>
    <xf numFmtId="0" fontId="55" fillId="16" borderId="9" applyNumberFormat="0" applyAlignment="0" applyProtection="0">
      <alignment vertical="center"/>
    </xf>
    <xf numFmtId="0" fontId="55" fillId="16" borderId="9" applyNumberFormat="0" applyAlignment="0" applyProtection="0">
      <alignment vertical="center"/>
    </xf>
    <xf numFmtId="0" fontId="55" fillId="16" borderId="9" applyNumberFormat="0" applyAlignment="0" applyProtection="0">
      <alignment vertical="center"/>
    </xf>
    <xf numFmtId="0" fontId="55" fillId="15" borderId="9" applyNumberFormat="0" applyAlignment="0" applyProtection="0">
      <alignment vertical="center"/>
    </xf>
    <xf numFmtId="0" fontId="55" fillId="15" borderId="9" applyNumberFormat="0" applyAlignment="0" applyProtection="0">
      <alignment vertical="center"/>
    </xf>
    <xf numFmtId="0" fontId="55" fillId="16" borderId="9" applyNumberFormat="0" applyAlignment="0" applyProtection="0">
      <alignment vertical="center"/>
    </xf>
    <xf numFmtId="0" fontId="55" fillId="15" borderId="9" applyNumberFormat="0" applyAlignment="0" applyProtection="0">
      <alignment vertical="center"/>
    </xf>
    <xf numFmtId="0" fontId="101" fillId="0" borderId="0" applyNumberFormat="0" applyFill="0" applyBorder="0" applyAlignment="0" applyProtection="0"/>
    <xf numFmtId="0" fontId="102" fillId="45" borderId="0" applyNumberFormat="0" applyBorder="0" applyAlignment="0" applyProtection="0"/>
    <xf numFmtId="0" fontId="21" fillId="0" borderId="0">
      <protection locked="0"/>
    </xf>
    <xf numFmtId="0" fontId="15" fillId="0" borderId="0">
      <alignment vertical="top"/>
    </xf>
    <xf numFmtId="0" fontId="15" fillId="0" borderId="0">
      <alignment vertical="top"/>
    </xf>
    <xf numFmtId="0" fontId="21" fillId="0" borderId="0"/>
    <xf numFmtId="0" fontId="13" fillId="0" borderId="0"/>
    <xf numFmtId="0" fontId="15" fillId="0" borderId="0">
      <alignment vertical="top"/>
    </xf>
    <xf numFmtId="0" fontId="13" fillId="0" borderId="0"/>
    <xf numFmtId="0" fontId="103" fillId="0" borderId="0"/>
    <xf numFmtId="40" fontId="76" fillId="0" borderId="0" applyFont="0" applyFill="0" applyBorder="0" applyAlignment="0" applyProtection="0"/>
    <xf numFmtId="38" fontId="76" fillId="0" borderId="0" applyFont="0" applyFill="0" applyBorder="0" applyAlignment="0" applyProtection="0"/>
    <xf numFmtId="0" fontId="2" fillId="45" borderId="20" applyNumberFormat="0" applyFont="0" applyAlignment="0" applyProtection="0">
      <alignment vertical="center"/>
    </xf>
    <xf numFmtId="0" fontId="2" fillId="45" borderId="20" applyNumberFormat="0" applyFont="0" applyAlignment="0" applyProtection="0">
      <alignment vertical="center"/>
    </xf>
    <xf numFmtId="0" fontId="16" fillId="45" borderId="20" applyNumberFormat="0" applyFont="0" applyAlignment="0" applyProtection="0">
      <alignment vertical="center"/>
    </xf>
    <xf numFmtId="0" fontId="2" fillId="52" borderId="20" applyNumberFormat="0" applyFont="0" applyAlignment="0" applyProtection="0">
      <alignment vertical="center"/>
    </xf>
    <xf numFmtId="0" fontId="16" fillId="45" borderId="20" applyNumberFormat="0" applyFont="0" applyAlignment="0" applyProtection="0">
      <alignment vertical="center"/>
    </xf>
    <xf numFmtId="0" fontId="16" fillId="45" borderId="20" applyNumberFormat="0" applyFont="0" applyAlignment="0" applyProtection="0">
      <alignment vertical="center"/>
    </xf>
    <xf numFmtId="0" fontId="2" fillId="45" borderId="20" applyNumberFormat="0" applyFont="0" applyAlignment="0" applyProtection="0">
      <alignment vertical="center"/>
    </xf>
    <xf numFmtId="0" fontId="2" fillId="45" borderId="20" applyNumberFormat="0" applyFont="0" applyAlignment="0" applyProtection="0">
      <alignment vertical="center"/>
    </xf>
    <xf numFmtId="0" fontId="2" fillId="52" borderId="20" applyNumberFormat="0" applyFont="0" applyAlignment="0" applyProtection="0">
      <alignment vertical="center"/>
    </xf>
    <xf numFmtId="0" fontId="13" fillId="45" borderId="20" applyNumberFormat="0" applyFont="0" applyAlignment="0" applyProtection="0">
      <alignment vertical="center"/>
    </xf>
    <xf numFmtId="0" fontId="13" fillId="45" borderId="20" applyNumberFormat="0" applyFont="0" applyAlignment="0" applyProtection="0">
      <alignment vertical="center"/>
    </xf>
    <xf numFmtId="0" fontId="2" fillId="45" borderId="20" applyNumberFormat="0" applyFont="0" applyAlignment="0" applyProtection="0">
      <alignment vertical="center"/>
    </xf>
    <xf numFmtId="0" fontId="2" fillId="45" borderId="20" applyNumberFormat="0" applyFont="0" applyAlignment="0" applyProtection="0">
      <alignment vertical="center"/>
    </xf>
    <xf numFmtId="0" fontId="16" fillId="45" borderId="20" applyNumberFormat="0" applyFont="0" applyAlignment="0" applyProtection="0">
      <alignment vertical="center"/>
    </xf>
    <xf numFmtId="218" fontId="21" fillId="0" borderId="12" applyNumberFormat="0"/>
    <xf numFmtId="38" fontId="2" fillId="0" borderId="0" applyFont="0" applyFill="0" applyBorder="0" applyAlignment="0" applyProtection="0"/>
    <xf numFmtId="4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04" fillId="0" borderId="0"/>
  </cellStyleXfs>
  <cellXfs count="80">
    <xf numFmtId="0" fontId="0" fillId="0" borderId="0" xfId="0">
      <alignment vertical="center"/>
    </xf>
    <xf numFmtId="0" fontId="2" fillId="0" borderId="0" xfId="1"/>
    <xf numFmtId="0" fontId="5" fillId="0" borderId="0" xfId="1" applyFont="1" applyAlignment="1">
      <alignment vertical="center"/>
    </xf>
    <xf numFmtId="0" fontId="7" fillId="0" borderId="0" xfId="1" applyFont="1" applyAlignment="1">
      <alignment vertical="center"/>
    </xf>
    <xf numFmtId="31" fontId="6" fillId="0" borderId="0" xfId="1" applyNumberFormat="1" applyFont="1" applyFill="1" applyBorder="1" applyAlignment="1">
      <alignment horizontal="right" vertical="center"/>
    </xf>
    <xf numFmtId="0" fontId="5" fillId="0" borderId="0" xfId="1" applyFont="1"/>
    <xf numFmtId="0" fontId="4" fillId="0" borderId="0" xfId="1" applyFont="1"/>
    <xf numFmtId="0" fontId="4" fillId="0" borderId="1" xfId="1" applyFont="1" applyBorder="1" applyAlignment="1">
      <alignment horizontal="center" vertical="center" wrapText="1"/>
    </xf>
    <xf numFmtId="0" fontId="4" fillId="0" borderId="1" xfId="0" applyFont="1" applyBorder="1" applyAlignment="1">
      <alignment horizontal="center" vertical="center" wrapText="1"/>
    </xf>
    <xf numFmtId="0" fontId="11" fillId="0" borderId="1" xfId="1" applyFont="1" applyBorder="1" applyAlignment="1">
      <alignment horizontal="center" vertical="center" wrapText="1"/>
    </xf>
    <xf numFmtId="0" fontId="2" fillId="0" borderId="0" xfId="1" applyAlignment="1">
      <alignment horizontal="center"/>
    </xf>
    <xf numFmtId="0" fontId="8" fillId="0" borderId="2" xfId="1" applyFont="1" applyBorder="1" applyAlignment="1">
      <alignment horizontal="center" vertical="center" wrapText="1"/>
    </xf>
    <xf numFmtId="0" fontId="6" fillId="0" borderId="2" xfId="1" applyFont="1" applyBorder="1" applyAlignment="1">
      <alignment horizontal="center" vertical="center" wrapText="1"/>
    </xf>
    <xf numFmtId="0" fontId="6" fillId="0" borderId="0" xfId="1" applyFont="1" applyBorder="1" applyAlignment="1">
      <alignment horizontal="left" vertical="center"/>
    </xf>
    <xf numFmtId="0" fontId="4" fillId="0" borderId="1" xfId="0" applyFont="1" applyFill="1" applyBorder="1" applyAlignment="1">
      <alignment horizontal="center" vertical="center" wrapText="1"/>
    </xf>
    <xf numFmtId="10" fontId="9" fillId="0" borderId="1" xfId="2" applyNumberFormat="1" applyFont="1" applyBorder="1" applyAlignment="1">
      <alignment horizontal="center" vertical="center" wrapText="1"/>
    </xf>
    <xf numFmtId="176" fontId="8" fillId="0" borderId="1" xfId="1" applyNumberFormat="1" applyFont="1" applyBorder="1" applyAlignment="1">
      <alignment horizontal="center" vertical="center" wrapText="1"/>
    </xf>
    <xf numFmtId="177" fontId="9" fillId="0" borderId="1" xfId="2" applyNumberFormat="1" applyFont="1" applyBorder="1" applyAlignment="1">
      <alignment horizontal="right" vertical="center" wrapText="1"/>
    </xf>
    <xf numFmtId="177" fontId="12" fillId="0" borderId="1" xfId="2" applyNumberFormat="1" applyFont="1" applyBorder="1" applyAlignment="1">
      <alignment horizontal="right" vertical="center" wrapText="1"/>
    </xf>
    <xf numFmtId="177" fontId="8" fillId="0" borderId="1" xfId="1" applyNumberFormat="1" applyFont="1" applyBorder="1" applyAlignment="1">
      <alignment horizontal="center" vertical="center" wrapText="1"/>
    </xf>
    <xf numFmtId="0" fontId="2" fillId="0" borderId="0" xfId="3"/>
    <xf numFmtId="0" fontId="5" fillId="0" borderId="4" xfId="4" applyFont="1" applyBorder="1" applyAlignment="1">
      <alignment horizontal="center" vertical="center" wrapText="1"/>
    </xf>
    <xf numFmtId="0" fontId="5" fillId="0" borderId="4" xfId="4" applyFont="1" applyBorder="1" applyAlignment="1">
      <alignment vertical="center" wrapText="1"/>
    </xf>
    <xf numFmtId="31" fontId="5" fillId="0" borderId="4" xfId="4" applyNumberFormat="1" applyFont="1" applyBorder="1" applyAlignment="1">
      <alignment vertical="center" wrapText="1"/>
    </xf>
    <xf numFmtId="0" fontId="5" fillId="0" borderId="1" xfId="3" applyFont="1" applyBorder="1" applyAlignment="1">
      <alignment horizontal="center" vertical="center" wrapText="1"/>
    </xf>
    <xf numFmtId="0" fontId="5" fillId="0" borderId="1" xfId="4" applyFont="1" applyBorder="1" applyAlignment="1">
      <alignment horizontal="center" vertical="center" wrapText="1"/>
    </xf>
    <xf numFmtId="178" fontId="6" fillId="0" borderId="1" xfId="4" applyNumberFormat="1" applyFont="1" applyBorder="1" applyAlignment="1">
      <alignment horizontal="center" vertical="center" wrapText="1"/>
    </xf>
    <xf numFmtId="179" fontId="5" fillId="0" borderId="1" xfId="5" applyNumberFormat="1" applyFont="1" applyBorder="1" applyAlignment="1">
      <alignment horizontal="center" vertical="center" wrapText="1"/>
    </xf>
    <xf numFmtId="180" fontId="5" fillId="0" borderId="1" xfId="5" applyNumberFormat="1" applyFont="1" applyBorder="1" applyAlignment="1">
      <alignment horizontal="center" vertical="center" wrapText="1"/>
    </xf>
    <xf numFmtId="0" fontId="5" fillId="2" borderId="1" xfId="4" applyFont="1" applyFill="1" applyBorder="1" applyAlignment="1">
      <alignment horizontal="center" vertical="center" wrapText="1"/>
    </xf>
    <xf numFmtId="0" fontId="5" fillId="0" borderId="2" xfId="4" applyFont="1" applyBorder="1" applyAlignment="1">
      <alignment horizontal="center" vertical="center" wrapText="1"/>
    </xf>
    <xf numFmtId="0" fontId="6" fillId="0" borderId="2" xfId="4" applyNumberFormat="1" applyFont="1" applyBorder="1" applyAlignment="1">
      <alignment horizontal="center" vertical="center" wrapText="1"/>
    </xf>
    <xf numFmtId="49" fontId="6" fillId="0" borderId="2" xfId="4" applyNumberFormat="1" applyFont="1" applyBorder="1" applyAlignment="1">
      <alignment horizontal="center" vertical="center" wrapText="1"/>
    </xf>
    <xf numFmtId="0" fontId="6" fillId="2" borderId="2" xfId="4" applyNumberFormat="1" applyFont="1" applyFill="1" applyBorder="1" applyAlignment="1">
      <alignment horizontal="center" vertical="center" wrapText="1"/>
    </xf>
    <xf numFmtId="181" fontId="5" fillId="2" borderId="2" xfId="4" applyNumberFormat="1" applyFont="1" applyFill="1" applyBorder="1" applyAlignment="1">
      <alignment horizontal="center" vertical="center" wrapText="1"/>
    </xf>
    <xf numFmtId="180" fontId="5" fillId="0" borderId="2" xfId="5" applyNumberFormat="1" applyFont="1" applyBorder="1" applyAlignment="1">
      <alignment horizontal="center" vertical="center" wrapText="1"/>
    </xf>
    <xf numFmtId="31" fontId="5" fillId="0" borderId="1" xfId="3" applyNumberFormat="1" applyFont="1" applyBorder="1" applyAlignment="1">
      <alignment horizontal="center" vertical="center"/>
    </xf>
    <xf numFmtId="180" fontId="14" fillId="0" borderId="1" xfId="4" applyNumberFormat="1" applyFont="1" applyBorder="1" applyAlignment="1">
      <alignment horizontal="center" vertical="center" wrapText="1"/>
    </xf>
    <xf numFmtId="179" fontId="5" fillId="0" borderId="1" xfId="4" applyNumberFormat="1" applyFont="1" applyBorder="1" applyAlignment="1">
      <alignment horizontal="center" vertical="center" wrapText="1"/>
    </xf>
    <xf numFmtId="0" fontId="5" fillId="0" borderId="8" xfId="3" applyFont="1" applyBorder="1" applyAlignment="1">
      <alignment vertical="center" wrapText="1"/>
    </xf>
    <xf numFmtId="183" fontId="5" fillId="0" borderId="0" xfId="3" applyNumberFormat="1" applyFont="1" applyAlignment="1">
      <alignment vertical="center" wrapText="1"/>
    </xf>
    <xf numFmtId="0" fontId="5" fillId="0" borderId="0" xfId="3" applyFont="1" applyAlignment="1">
      <alignment horizontal="center" vertical="center" wrapText="1"/>
    </xf>
    <xf numFmtId="0" fontId="15" fillId="0" borderId="0" xfId="4" applyFont="1" applyAlignment="1">
      <alignment horizontal="center" vertical="center" wrapText="1"/>
    </xf>
    <xf numFmtId="178" fontId="15" fillId="0" borderId="0" xfId="4" applyNumberFormat="1" applyFont="1" applyAlignment="1">
      <alignment horizontal="center" vertical="center" wrapText="1"/>
    </xf>
    <xf numFmtId="179" fontId="15" fillId="0" borderId="0" xfId="4" applyNumberFormat="1" applyFont="1" applyAlignment="1">
      <alignment horizontal="center" vertical="center" wrapText="1"/>
    </xf>
    <xf numFmtId="180" fontId="15" fillId="0" borderId="0" xfId="4" applyNumberFormat="1" applyFont="1" applyAlignment="1">
      <alignment horizontal="center" vertical="center" wrapText="1"/>
    </xf>
    <xf numFmtId="14" fontId="2" fillId="0" borderId="0" xfId="3" applyNumberFormat="1"/>
    <xf numFmtId="0" fontId="2" fillId="0" borderId="0" xfId="3" applyFont="1" applyAlignment="1">
      <alignment horizontal="center" vertical="center"/>
    </xf>
    <xf numFmtId="0" fontId="2" fillId="0" borderId="0" xfId="3" applyFont="1"/>
    <xf numFmtId="0" fontId="3" fillId="0" borderId="0" xfId="7" applyFont="1" applyBorder="1" applyAlignment="1">
      <alignment vertical="center"/>
    </xf>
    <xf numFmtId="0" fontId="2" fillId="0" borderId="0" xfId="7">
      <alignment vertical="center"/>
    </xf>
    <xf numFmtId="0" fontId="5" fillId="0" borderId="25" xfId="3" applyFont="1" applyBorder="1" applyAlignment="1">
      <alignment horizontal="center" vertical="center" wrapText="1"/>
    </xf>
    <xf numFmtId="0" fontId="5" fillId="0" borderId="25" xfId="4" applyFont="1" applyBorder="1" applyAlignment="1">
      <alignment horizontal="center" vertical="center" wrapText="1"/>
    </xf>
    <xf numFmtId="0" fontId="6" fillId="0" borderId="25" xfId="4" applyNumberFormat="1" applyFont="1" applyBorder="1" applyAlignment="1">
      <alignment horizontal="center" vertical="center" wrapText="1"/>
    </xf>
    <xf numFmtId="49" fontId="6" fillId="0" borderId="25" xfId="4" applyNumberFormat="1" applyFont="1" applyBorder="1" applyAlignment="1">
      <alignment horizontal="center" vertical="center" wrapText="1"/>
    </xf>
    <xf numFmtId="0" fontId="6" fillId="2" borderId="25" xfId="4" applyNumberFormat="1" applyFont="1" applyFill="1" applyBorder="1" applyAlignment="1">
      <alignment horizontal="center" vertical="center" wrapText="1"/>
    </xf>
    <xf numFmtId="181" fontId="5" fillId="2" borderId="25" xfId="4" applyNumberFormat="1" applyFont="1" applyFill="1" applyBorder="1" applyAlignment="1">
      <alignment horizontal="center" vertical="center" wrapText="1"/>
    </xf>
    <xf numFmtId="180" fontId="5" fillId="0" borderId="25" xfId="5" applyNumberFormat="1" applyFont="1" applyBorder="1" applyAlignment="1">
      <alignment horizontal="center" vertical="center" wrapText="1"/>
    </xf>
    <xf numFmtId="0" fontId="5" fillId="0" borderId="25" xfId="4" quotePrefix="1" applyFont="1" applyBorder="1" applyAlignment="1">
      <alignment horizontal="center" vertical="center" wrapText="1"/>
    </xf>
    <xf numFmtId="0" fontId="8" fillId="0" borderId="24" xfId="1" applyFont="1" applyBorder="1" applyAlignment="1">
      <alignment horizontal="center" vertical="center" wrapText="1"/>
    </xf>
    <xf numFmtId="0" fontId="5" fillId="0" borderId="8" xfId="3" applyFont="1" applyBorder="1" applyAlignment="1">
      <alignment horizontal="left" vertical="center" wrapText="1"/>
    </xf>
    <xf numFmtId="183" fontId="5" fillId="0" borderId="0" xfId="3" applyNumberFormat="1" applyFont="1" applyAlignment="1">
      <alignment horizontal="left" vertical="center" wrapText="1"/>
    </xf>
    <xf numFmtId="0" fontId="3" fillId="0" borderId="0" xfId="1" applyFont="1" applyAlignment="1">
      <alignment horizontal="center" vertical="center"/>
    </xf>
    <xf numFmtId="31" fontId="5" fillId="0" borderId="4" xfId="4" applyNumberFormat="1" applyFont="1" applyBorder="1" applyAlignment="1">
      <alignment horizontal="center" vertical="center" wrapText="1"/>
    </xf>
    <xf numFmtId="0" fontId="5" fillId="0" borderId="4" xfId="4" applyFont="1" applyBorder="1" applyAlignment="1">
      <alignment horizontal="left" vertical="center" wrapText="1"/>
    </xf>
    <xf numFmtId="0" fontId="5" fillId="0" borderId="4" xfId="4" applyFont="1" applyBorder="1" applyAlignment="1">
      <alignment horizontal="right" vertical="center" wrapText="1"/>
    </xf>
    <xf numFmtId="0" fontId="14" fillId="0" borderId="5" xfId="3" applyFont="1" applyBorder="1" applyAlignment="1">
      <alignment horizontal="center" vertical="center" wrapText="1"/>
    </xf>
    <xf numFmtId="0" fontId="14" fillId="0" borderId="6" xfId="3" applyFont="1" applyBorder="1" applyAlignment="1">
      <alignment horizontal="center" vertical="center" wrapText="1"/>
    </xf>
    <xf numFmtId="0" fontId="14" fillId="0" borderId="7" xfId="3" applyFont="1" applyBorder="1" applyAlignment="1">
      <alignment horizontal="center" vertical="center" wrapText="1"/>
    </xf>
    <xf numFmtId="0" fontId="10" fillId="0" borderId="1" xfId="1" applyFont="1" applyBorder="1" applyAlignment="1">
      <alignment horizontal="center" vertical="center" wrapText="1"/>
    </xf>
    <xf numFmtId="0" fontId="2" fillId="0" borderId="0" xfId="1" applyAlignment="1">
      <alignment horizontal="center"/>
    </xf>
    <xf numFmtId="0" fontId="5" fillId="0" borderId="0" xfId="1" applyFont="1" applyAlignment="1">
      <alignment horizontal="center" vertical="center"/>
    </xf>
    <xf numFmtId="0" fontId="6" fillId="0" borderId="4" xfId="1" applyFont="1" applyBorder="1" applyAlignment="1">
      <alignment horizontal="left"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176" fontId="9" fillId="0" borderId="1" xfId="2" applyNumberFormat="1" applyFont="1" applyBorder="1" applyAlignment="1">
      <alignment horizontal="center" vertical="center" wrapText="1"/>
    </xf>
    <xf numFmtId="0" fontId="6" fillId="0" borderId="1" xfId="1" applyFont="1" applyBorder="1" applyAlignment="1">
      <alignment horizontal="center" vertical="center" wrapText="1"/>
    </xf>
    <xf numFmtId="0" fontId="19" fillId="0" borderId="0" xfId="7" applyFont="1" applyAlignment="1">
      <alignment horizontal="center" vertical="center"/>
    </xf>
    <xf numFmtId="0" fontId="7" fillId="0" borderId="0" xfId="7" applyFont="1" applyBorder="1" applyAlignment="1">
      <alignment horizontal="center" vertical="center"/>
    </xf>
    <xf numFmtId="0" fontId="3" fillId="0" borderId="1" xfId="7" applyFont="1" applyBorder="1" applyAlignment="1">
      <alignment horizontal="center" vertical="center"/>
    </xf>
  </cellXfs>
  <cellStyles count="3187">
    <cellStyle name="??" xfId="9"/>
    <cellStyle name="?? [0.00]_Analysis of Loans" xfId="10"/>
    <cellStyle name="?? [0]" xfId="11"/>
    <cellStyle name="?? 2" xfId="12"/>
    <cellStyle name="?? 3" xfId="13"/>
    <cellStyle name="?? 3 2" xfId="14"/>
    <cellStyle name="?? 4" xfId="15"/>
    <cellStyle name="?? 5" xfId="16"/>
    <cellStyle name="?? 6" xfId="17"/>
    <cellStyle name="?? 7" xfId="18"/>
    <cellStyle name="?? 8" xfId="19"/>
    <cellStyle name="???? [0.00]_Analysis of Loans" xfId="20"/>
    <cellStyle name="????_Analysis of Loans" xfId="21"/>
    <cellStyle name="??_????????" xfId="22"/>
    <cellStyle name="?鹎%U龡&amp;H?_x0008__x001c__x001c_?_x0007__x0001__x0001_" xfId="23"/>
    <cellStyle name="?鹎%U龡&amp;H?_x0008__x001c__x001c_?_x0007__x0001__x0001_ 2" xfId="24"/>
    <cellStyle name="?鹎%U龡&amp;H?_x0008__x001c__x001c_?_x0007__x0001__x0001_ 2 2" xfId="25"/>
    <cellStyle name="?鹎%U龡&amp;H?_x0008__x001c__x001c_?_x0007__x0001__x0001_ 2 2 2" xfId="26"/>
    <cellStyle name="?鹎%U龡&amp;H?_x0008__x001c__x001c_?_x0007__x0001__x0001_ 2 2 3" xfId="27"/>
    <cellStyle name="?鹎%U龡&amp;H?_x0008__x001c__x001c_?_x0007__x0001__x0001_ 2 3" xfId="28"/>
    <cellStyle name="?鹎%U龡&amp;H?_x0008__x001c__x001c_?_x0007__x0001__x0001_ 2 4" xfId="29"/>
    <cellStyle name="?鹎%U龡&amp;H?_x0008__x001c__x001c_?_x0007__x0001__x0001_ 2_贷款分类认定表" xfId="30"/>
    <cellStyle name="?鹎%U龡&amp;H?_x0008__x001c__x001c_?_x0007__x0001__x0001_ 3" xfId="31"/>
    <cellStyle name="?鹎%U龡&amp;H?_x0008__x001c__x001c_?_x0007__x0001__x0001_ 3 2" xfId="32"/>
    <cellStyle name="?鹎%U龡&amp;H?_x0008__x001c__x001c_?_x0007__x0001__x0001_ 3 2 2" xfId="33"/>
    <cellStyle name="?鹎%U龡&amp;H?_x0008__x001c__x001c_?_x0007__x0001__x0001_ 3 2 3" xfId="34"/>
    <cellStyle name="?鹎%U龡&amp;H?_x0008__x001c__x001c_?_x0007__x0001__x0001_ 3 3" xfId="35"/>
    <cellStyle name="?鹎%U龡&amp;H?_x0008__x001c__x001c_?_x0007__x0001__x0001_ 3 4" xfId="36"/>
    <cellStyle name="?鹎%U龡&amp;H?_x0008__x001c__x001c_?_x0007__x0001__x0001_ 4" xfId="37"/>
    <cellStyle name="?鹎%U龡&amp;H?_x0008__x001c__x001c_?_x0007__x0001__x0001_ 4 2" xfId="38"/>
    <cellStyle name="?鹎%U龡&amp;H?_x0008__x001c__x001c_?_x0007__x0001__x0001_ 4 3" xfId="39"/>
    <cellStyle name="?鹎%U龡&amp;H?_x0008__x001c__x001c_?_x0007__x0001__x0001__负债权益类科目填写表格及提供资料要求( 涂蓝色或红色字体为评估补充内容)" xfId="40"/>
    <cellStyle name="?鹎%U龡&amp;H?_x005f_x0008__x005f_x001c__x005f_x001c_?_x005f_x0007__x005f_x0001__x005f_x0001_" xfId="41"/>
    <cellStyle name="@_text" xfId="42"/>
    <cellStyle name="@ET_Style?@font-face" xfId="43"/>
    <cellStyle name="_(整理）明兴设备明细表415" xfId="44"/>
    <cellStyle name="_(中企华)审计评估联合申报明细表.V1" xfId="45"/>
    <cellStyle name="_(最新)8029卢志威0310改为梁炳1" xfId="46"/>
    <cellStyle name="_(最新）明兴明细表" xfId="47"/>
    <cellStyle name="_001-0试算TB-番禺社-人民币(8月18日上报)9月9日修改" xfId="48"/>
    <cellStyle name="_001-4番禺信社人民币清产核资明细表2009年7月7日第一次上报" xfId="49"/>
    <cellStyle name="_002-1番禺信社人民币清产核资明细表2009年6月5日第一次上报" xfId="50"/>
    <cellStyle name="_002-1番禺信社人民币清产核资明细表2009年6月5日第一次上报_001-4番禺信社人民币清产核资明细表2009年7月7日第一次上报" xfId="51"/>
    <cellStyle name="_004-2番禺信社贷款询证一览表2009年7月7日第一次上报" xfId="52"/>
    <cellStyle name="_005-5番禺信社质（抵）押物清单2009年7月7日第一次上报" xfId="53"/>
    <cellStyle name="_02白云-底稿(人民币)-丁海芳0812-817" xfId="54"/>
    <cellStyle name="_03电话安装评估明细表" xfId="55"/>
    <cellStyle name="_05090广州市越秀区豪贤路172号、海珠区昌岗中路163-167号、工业大道泉塘路2号." xfId="56"/>
    <cellStyle name="_0谢村土地表20100126(第二批）" xfId="57"/>
    <cellStyle name="_1139香江数码0513" xfId="58"/>
    <cellStyle name="_17污水处理站XXXXXXXX" xfId="59"/>
    <cellStyle name="_2009.8.3广州市坚红化工" xfId="60"/>
    <cellStyle name="_2010-05专项资产评估表(公式及PPI指数,汽车修正,进口)" xfId="61"/>
    <cellStyle name="_2012年统一测算表(1月31日更新)" xfId="62"/>
    <cellStyle name="_2012年统一测算表(1月31日更新)_房地产估价结果表" xfId="63"/>
    <cellStyle name="_20空压站、冷冻站" xfId="64"/>
    <cellStyle name="_2-2009(1).7.22广州市坚红化工" xfId="65"/>
    <cellStyle name="_25摄像头XXXXXXXX" xfId="66"/>
    <cellStyle name="_2-upto  7.13驿通景业恒明机器设备" xfId="67"/>
    <cellStyle name="_3- upto 美香泉食品厂7.31" xfId="68"/>
    <cellStyle name="_30罐区" xfId="69"/>
    <cellStyle name="_31接管坑" xfId="70"/>
    <cellStyle name="_4码头固定资产" xfId="71"/>
    <cellStyle name="_5消防及给排水" xfId="72"/>
    <cellStyle name="_6.02海康兽药设备评估表" xfId="73"/>
    <cellStyle name="_6码头及库区管线" xfId="74"/>
    <cellStyle name="_8029卢志威0310改为梁炳" xfId="75"/>
    <cellStyle name="_8034三为" xfId="76"/>
    <cellStyle name="_8042(5)简艳贞0111" xfId="77"/>
    <cellStyle name="_Book1" xfId="78"/>
    <cellStyle name="_Book1_001-4番禺信社人民币清产核资明细表2009年7月7日第一次上报" xfId="79"/>
    <cellStyle name="_CBRE明细表" xfId="80"/>
    <cellStyle name="_ET_STYLE_NoName_00_" xfId="81"/>
    <cellStyle name="_ET_STYLE_NoName_00__（1楼+3楼）03074海珠区滨江东路1036号" xfId="82"/>
    <cellStyle name="_ET_STYLE_NoName_00__（1楼+3楼）03074海珠区滨江东路1036号_顺德区容桂街道办事处九套住宅" xfId="83"/>
    <cellStyle name="_ET_STYLE_NoName_00__（调价） 08053广州市花都区新华镇新都大道北侧、芙蓉镇芙蓉度假村内两宗住宅用地及大华二路商铺" xfId="84"/>
    <cellStyle name="_ET_STYLE_NoName_00__（修改） 060035广州市番禺区钟村街屏二村105国道以东一块工业土地及地上1栋在建工程" xfId="85"/>
    <cellStyle name="_ET_STYLE_NoName_00__07015广州市番禺区南镇兴业路28号（广州市金莎时装创意园厂房1）等共2项房地产" xfId="86"/>
    <cellStyle name="_ET_STYLE_NoName_00__08111清远市阳山县阳城镇马路岗商业大道" xfId="87"/>
    <cellStyle name="_ET_STYLE_NoName_00__12.16李婉慧、罗元英、李婉婷" xfId="88"/>
    <cellStyle name="_ET_STYLE_NoName_00__12.23佛山市三水锦伦金属制品有限公司初评" xfId="89"/>
    <cellStyle name="_ET_STYLE_NoName_00__2010-05专项资产评估表(公式及PPI指数,汽车修正,进口)" xfId="90"/>
    <cellStyle name="_ET_STYLE_NoName_00__Book1" xfId="91"/>
    <cellStyle name="_ET_STYLE_NoName_00__Y13011912-税费表" xfId="92"/>
    <cellStyle name="_ET_STYLE_NoName_00__拆迁专用定额计算表(建筑安装市政)" xfId="93"/>
    <cellStyle name="_ET_STYLE_NoName_00__抵债房产（已定价）" xfId="94"/>
    <cellStyle name="_ET_STYLE_NoName_00__第二次进场   钟二村（含楼顶广告计价表）" xfId="95"/>
    <cellStyle name="_ET_STYLE_NoName_00__定价原则及各方法计算表" xfId="96"/>
    <cellStyle name="_ET_STYLE_NoName_00__定价原则及各方法计算表（2011-2-12下午据资料改成本法部分费率）" xfId="97"/>
    <cellStyle name="_ET_STYLE_NoName_00__定价原则及各方法计算表（桂城）" xfId="98"/>
    <cellStyle name="_ET_STYLE_NoName_00__定价原则及各方法计算表（罗村）" xfId="99"/>
    <cellStyle name="_ET_STYLE_NoName_00__房地产计算表" xfId="100"/>
    <cellStyle name="_ET_STYLE_NoName_00__复件 肇庆市安信贸易有限公司(改银行)" xfId="101"/>
    <cellStyle name="_ET_STYLE_NoName_00__广州油制气厂计算表-第2稿" xfId="102"/>
    <cellStyle name="_ET_STYLE_NoName_00__广州越鑫公司房产计算表" xfId="103"/>
    <cellStyle name="_ET_STYLE_NoName_00__花都花山工业用地" xfId="104"/>
    <cellStyle name="_ET_STYLE_NoName_00__罗村" xfId="105"/>
    <cellStyle name="_ET_STYLE_NoName_00__年限" xfId="106"/>
    <cellStyle name="_ET_STYLE_NoName_00__评估净值计算表" xfId="107"/>
    <cellStyle name="_ET_STYLE_NoName_00__三环东路口土地" xfId="108"/>
    <cellStyle name="_ET_STYLE_NoName_00__狮山总部大楼及副楼计算表" xfId="109"/>
    <cellStyle name="_ET_STYLE_NoName_00__数据采集表2-10" xfId="110"/>
    <cellStyle name="_ET_STYLE_NoName_00__顺德区容桂街道办事处九套住宅" xfId="111"/>
    <cellStyle name="_ET_STYLE_NoName_00__信初评字132122号-陈超鸿" xfId="112"/>
    <cellStyle name="_ET_STYLE_NoName_00__信初评字133913号" xfId="113"/>
    <cellStyle name="_ET_STYLE_NoName_00__兴业银行-个贷" xfId="114"/>
    <cellStyle name="_ET_STYLE_NoName_00__中山市坦洲镇合胜村合涌围一幢商业房地产" xfId="115"/>
    <cellStyle name="_ET_STYLE_NoName_00__自有资产汇总 (2-9) (1)" xfId="116"/>
    <cellStyle name="_J7谢炳坤0731" xfId="117"/>
    <cellStyle name="_KPMG original version" xfId="118"/>
    <cellStyle name="_KPMG original version_(中企华)审计评估联合申报明细表.V1" xfId="119"/>
    <cellStyle name="_KPMG original version_附件1：审计评估联合申报明细表" xfId="120"/>
    <cellStyle name="_long term loan - others 300504" xfId="121"/>
    <cellStyle name="_long term loan - others 300504_(中企华)审计评估联合申报明细表.V1" xfId="122"/>
    <cellStyle name="_long term loan - others 300504_KPMG original version" xfId="123"/>
    <cellStyle name="_long term loan - others 300504_KPMG original version_(中企华)审计评估联合申报明细表.V1" xfId="124"/>
    <cellStyle name="_long term loan - others 300504_KPMG original version_附件1：审计评估联合申报明细表" xfId="125"/>
    <cellStyle name="_long term loan - others 300504_Shenhua PBC package 050530" xfId="126"/>
    <cellStyle name="_long term loan - others 300504_Shenhua PBC package 050530_(中企华)审计评估联合申报明细表.V1" xfId="127"/>
    <cellStyle name="_long term loan - others 300504_Shenhua PBC package 050530_附件1：审计评估联合申报明细表" xfId="128"/>
    <cellStyle name="_long term loan - others 300504_附件1：审计评估联合申报明细表" xfId="129"/>
    <cellStyle name="_long term loan - others 300504_审计调查表.V3" xfId="130"/>
    <cellStyle name="_norma1" xfId="131"/>
    <cellStyle name="_Part III.200406.Loan and Liabilities details.(Site Name)" xfId="132"/>
    <cellStyle name="_Part III.200406.Loan and Liabilities details.(Site Name)_(中企华)审计评估联合申报明细表.V1" xfId="133"/>
    <cellStyle name="_Part III.200406.Loan and Liabilities details.(Site Name)_KPMG original version" xfId="134"/>
    <cellStyle name="_Part III.200406.Loan and Liabilities details.(Site Name)_KPMG original version_(中企华)审计评估联合申报明细表.V1" xfId="135"/>
    <cellStyle name="_Part III.200406.Loan and Liabilities details.(Site Name)_KPMG original version_附件1：审计评估联合申报明细表" xfId="136"/>
    <cellStyle name="_Part III.200406.Loan and Liabilities details.(Site Name)_Shenhua PBC package 050530" xfId="137"/>
    <cellStyle name="_Part III.200406.Loan and Liabilities details.(Site Name)_Shenhua PBC package 050530_(中企华)审计评估联合申报明细表.V1" xfId="138"/>
    <cellStyle name="_Part III.200406.Loan and Liabilities details.(Site Name)_Shenhua PBC package 050530_附件1：审计评估联合申报明细表" xfId="139"/>
    <cellStyle name="_Part III.200406.Loan and Liabilities details.(Site Name)_附件1：审计评估联合申报明细表" xfId="140"/>
    <cellStyle name="_Part III.200406.Loan and Liabilities details.(Site Name)_审计调查表.V3" xfId="141"/>
    <cellStyle name="_Shenhua PBC package 050530" xfId="142"/>
    <cellStyle name="_Shenhua PBC package 050530_(中企华)审计评估联合申报明细表.V1" xfId="143"/>
    <cellStyle name="_Shenhua PBC package 050530_附件1：审计评估联合申报明细表" xfId="144"/>
    <cellStyle name="_upto 11.25贵广广钢项目" xfId="145"/>
    <cellStyle name="_upto 2009.8.24广州市坚红化工-设备" xfId="146"/>
    <cellStyle name="_upto 2009.8.31广州市坚红化工" xfId="147"/>
    <cellStyle name="_upto 2009.9.2广州市坚红化工" xfId="148"/>
    <cellStyle name="_upto 开泰南加油站" xfId="149"/>
    <cellStyle name="_upto 开泰南加油站879" xfId="150"/>
    <cellStyle name="_upto-1 东坡固定资产表（风雷）" xfId="151"/>
    <cellStyle name="_upto从化文泉 加油站" xfId="152"/>
    <cellStyle name="_ZGK长期应收款" xfId="153"/>
    <cellStyle name="_白云新城第二季度人民币非信贷资产分类认定表" xfId="154"/>
    <cellStyle name="_财政性存款" xfId="155"/>
    <cellStyle name="_财政性存款(含2012)明细清单" xfId="156"/>
    <cellStyle name="_陈李济设备初稿1" xfId="157"/>
    <cellStyle name="_城郊供电所房地计算表" xfId="158"/>
    <cellStyle name="_待处理抵债资产" xfId="159"/>
    <cellStyle name="_抵债房产" xfId="160"/>
    <cellStyle name="_抵债房产（已定价）" xfId="161"/>
    <cellStyle name="_抵债资产" xfId="162"/>
    <cellStyle name="_定价原则及各方法计算表" xfId="163"/>
    <cellStyle name="_定价原则及各方法计算表（2011-2-12下午据资料改成本法部分费率）" xfId="164"/>
    <cellStyle name="_定价原则及各方法计算表（桂城）" xfId="165"/>
    <cellStyle name="_定价原则及各方法计算表（罗村）" xfId="166"/>
    <cellStyle name="_东涌厂房" xfId="167"/>
    <cellStyle name="_栋富" xfId="168"/>
    <cellStyle name="_杜历文" xfId="169"/>
    <cellStyle name="_短期投资" xfId="170"/>
    <cellStyle name="_番禺非信贷资产分类认定表" xfId="171"/>
    <cellStyle name="_房地产估价结果表" xfId="172"/>
    <cellStyle name="_房地产估价结果明细表" xfId="173"/>
    <cellStyle name="_房地产估价结果明细表_测算表" xfId="174"/>
    <cellStyle name="_房地产估价结果明细表_房地产估价结果表" xfId="175"/>
    <cellStyle name="_房地产估价结果明细表_南方铝业明细表-最终" xfId="176"/>
    <cellStyle name="_房地产估价结果明细表_一览表" xfId="177"/>
    <cellStyle name="_房屋建筑评估申报表" xfId="178"/>
    <cellStyle name="_附件1：审计评估联合申报明细表" xfId="179"/>
    <cellStyle name="_富域城" xfId="180"/>
    <cellStyle name="_概算表" xfId="181"/>
    <cellStyle name="_固定资产" xfId="182"/>
    <cellStyle name="_固定资产_初评-广州市越秀区东风东路776号101铺" xfId="183"/>
    <cellStyle name="_广州同欣康体设备有限公司" xfId="184"/>
    <cellStyle name="_洪永赞、余康土" xfId="185"/>
    <cellStyle name="_华星机械修改版222" xfId="186"/>
    <cellStyle name="_黄埔-附件2-3：非信贷资产分类认定表" xfId="187"/>
    <cellStyle name="_汇出汇款" xfId="188"/>
    <cellStyle name="_会展-非信贷资产分类认定表20090630" xfId="189"/>
    <cellStyle name="_计算表" xfId="190"/>
    <cellStyle name="_计算表(定稿090328)" xfId="191"/>
    <cellStyle name="_计算表_34" xfId="192"/>
    <cellStyle name="_计算表_明细表计算表" xfId="193"/>
    <cellStyle name="_计算表_正式初评" xfId="194"/>
    <cellStyle name="_计算表1" xfId="195"/>
    <cellStyle name="_加丽毛纺2" xfId="196"/>
    <cellStyle name="_林景居明细表" xfId="197"/>
    <cellStyle name="_林景居明细表_34" xfId="198"/>
    <cellStyle name="_林景居明细表_计算表、明细表8-23日改" xfId="199"/>
    <cellStyle name="_林景居明细表_林景居终评" xfId="200"/>
    <cellStyle name="_林景居明细表_明细表计算表" xfId="201"/>
    <cellStyle name="_林景居明细表_正式初评" xfId="202"/>
    <cellStyle name="_罗村" xfId="203"/>
    <cellStyle name="_买入返售资产" xfId="204"/>
    <cellStyle name="_卖出回购资产" xfId="205"/>
    <cellStyle name="_明细表" xfId="206"/>
    <cellStyle name="_南海农信社抵债用地评估" xfId="207"/>
    <cellStyle name="_欧派设备评估表格(6-18外报）" xfId="208"/>
    <cellStyle name="_欧派设备评估表格(终板）" xfId="209"/>
    <cellStyle name="_飘峰山庄0916" xfId="210"/>
    <cellStyle name="_桥南街设备拆迁费-梁" xfId="211"/>
    <cellStyle name="_清产核资调整分录" xfId="212"/>
    <cellStyle name="_三环东路口土地" xfId="213"/>
    <cellStyle name="_沙场" xfId="214"/>
    <cellStyle name="_设备-发" xfId="215"/>
    <cellStyle name="_审计标识1" xfId="216"/>
    <cellStyle name="_审计调查表.V3" xfId="217"/>
    <cellStyle name="_狮山总部大楼及副楼计算表" xfId="218"/>
    <cellStyle name="_石壁四村 东新" xfId="219"/>
    <cellStyle name="_实物评估明细表-减别墅地" xfId="220"/>
    <cellStyle name="_顺德大良土地" xfId="221"/>
    <cellStyle name="_顺德大良土地_E 安富运输有限公司-终稿" xfId="222"/>
    <cellStyle name="_顺德大良土地_计算表" xfId="223"/>
    <cellStyle name="_顺德大良土地_计算表 (version 1)" xfId="224"/>
    <cellStyle name="_顺德大良土地_南洋电器" xfId="225"/>
    <cellStyle name="_顺德大良土地_托管组计算表" xfId="226"/>
    <cellStyle name="_寺右新马路73号一层房地产估价结果一栏表" xfId="227"/>
    <cellStyle name="_台一" xfId="228"/>
    <cellStyle name="_天河-非信贷资产分类认定表-人民币" xfId="229"/>
    <cellStyle name="_文函专递0211-施工企业调查表（附件）" xfId="230"/>
    <cellStyle name="_五级重分类汇总表（番禺社）" xfId="231"/>
    <cellStyle name="_冼茂忠-初评及税费表2012.10" xfId="232"/>
    <cellStyle name="_冼茂忠-初评及税费表2012.10_初评141707-冯广潮、冯秀禅" xfId="233"/>
    <cellStyle name="_冼茂忠-初评及税费表2012.10_佛山市南海合纵房地产开发有限公司2014.4.11." xfId="234"/>
    <cellStyle name="_冼茂忠-初评及税费表2012.10_佛山市南海区储备粮管理中心2014.1." xfId="235"/>
    <cellStyle name="_冼茂忠-初评及税费表2012.10_南海狮山镇2013.11.25." xfId="236"/>
    <cellStyle name="_小塘住宅计算表" xfId="237"/>
    <cellStyle name="_谢村市场土地表" xfId="238"/>
    <cellStyle name="_兴业广州双买---090612-090702(2)" xfId="239"/>
    <cellStyle name="_羊城-13216清单" xfId="240"/>
    <cellStyle name="_一览表" xfId="241"/>
    <cellStyle name="_一览表）" xfId="242"/>
    <cellStyle name="_一览表）_房地产估价结果表" xfId="243"/>
    <cellStyle name="_一览表0" xfId="244"/>
    <cellStyle name="_一览表1" xfId="245"/>
    <cellStyle name="_一年内到期的长期投资" xfId="246"/>
    <cellStyle name="_易初莲花计算表" xfId="247"/>
    <cellStyle name="_应解汇款" xfId="248"/>
    <cellStyle name="_应解汇款底稿" xfId="249"/>
    <cellStyle name="_云溪路-计算表（总表）" xfId="250"/>
    <cellStyle name="_增城——2009年第二季非信贷资产分类认定表（汇总）" xfId="251"/>
    <cellStyle name="_振兴消防设备清查表" xfId="252"/>
    <cellStyle name="_中二村工业大楼设备" xfId="253"/>
    <cellStyle name="_钟村镇河涌整治及兴业大道" xfId="254"/>
    <cellStyle name="_资产负债清查表" xfId="255"/>
    <cellStyle name="_自有资产汇总 (2-9) (1)" xfId="256"/>
    <cellStyle name="_宗地8-雷松昆0114" xfId="257"/>
    <cellStyle name="{Comma [0]}" xfId="258"/>
    <cellStyle name="{Comma}" xfId="259"/>
    <cellStyle name="{Date}" xfId="260"/>
    <cellStyle name="{Month}" xfId="261"/>
    <cellStyle name="{Percent}" xfId="262"/>
    <cellStyle name="{Thousand [0]}" xfId="263"/>
    <cellStyle name="{Thousand}" xfId="264"/>
    <cellStyle name="{Z'0000(1 dec)}" xfId="265"/>
    <cellStyle name="{Z'0000(4 dec)}" xfId="266"/>
    <cellStyle name="0,0_x000d_&#10;NA_x000d_&#10;" xfId="267"/>
    <cellStyle name="0,0_x000d_&#10;NA_x000d_&#10; 2" xfId="268"/>
    <cellStyle name="0,0_x000d_&#10;NA_x000d_&#10; 2 2" xfId="269"/>
    <cellStyle name="0,0_x000d_&#10;NA_x000d_&#10; 2 3" xfId="270"/>
    <cellStyle name="0,0_x000d_&#10;NA_x000d_&#10; 3" xfId="271"/>
    <cellStyle name="0,0_x000d_&#10;NA_x000d_&#10; 4" xfId="272"/>
    <cellStyle name="0,0_x000d_&#10;NA_x000d_&#10; 4 2" xfId="273"/>
    <cellStyle name="0,0_x000d_&#10;NA_x000d_&#10; 4 3" xfId="274"/>
    <cellStyle name="0,0_x000d_&#10;NA_x000d_&#10; 5" xfId="275"/>
    <cellStyle name="0,0_x000d_&#10;NA_x000d_&#10;_固定及无形资产汇总031（会计）" xfId="276"/>
    <cellStyle name="0,0_x005f_x000d_&#10;NA_x005f_x000d_&#10;" xfId="277"/>
    <cellStyle name="19990216" xfId="278"/>
    <cellStyle name="20% - Accent1" xfId="279"/>
    <cellStyle name="20% - Accent1 2" xfId="280"/>
    <cellStyle name="20% - Accent1 3" xfId="281"/>
    <cellStyle name="20% - Accent2" xfId="282"/>
    <cellStyle name="20% - Accent2 2" xfId="283"/>
    <cellStyle name="20% - Accent2 3" xfId="284"/>
    <cellStyle name="20% - Accent3" xfId="285"/>
    <cellStyle name="20% - Accent3 2" xfId="286"/>
    <cellStyle name="20% - Accent3 3" xfId="287"/>
    <cellStyle name="20% - Accent4" xfId="288"/>
    <cellStyle name="20% - Accent4 2" xfId="289"/>
    <cellStyle name="20% - Accent4 3" xfId="290"/>
    <cellStyle name="20% - Accent5" xfId="291"/>
    <cellStyle name="20% - Accent5 2" xfId="292"/>
    <cellStyle name="20% - Accent5 3" xfId="293"/>
    <cellStyle name="20% - Accent6" xfId="294"/>
    <cellStyle name="20% - Accent6 2" xfId="295"/>
    <cellStyle name="20% - Accent6 3" xfId="296"/>
    <cellStyle name="20% - 强调文字颜色 1 2" xfId="297"/>
    <cellStyle name="20% - 强调文字颜色 1 2 2" xfId="298"/>
    <cellStyle name="20% - 强调文字颜色 1 2 3" xfId="299"/>
    <cellStyle name="20% - 强调文字颜色 1 2_2014-11-4-西丽中路1号4座3梯502等5套房地产-1" xfId="300"/>
    <cellStyle name="20% - 强调文字颜色 1 3" xfId="301"/>
    <cellStyle name="20% - 强调文字颜色 1 3 2" xfId="302"/>
    <cellStyle name="20% - 强调文字颜色 1 4" xfId="303"/>
    <cellStyle name="20% - 强调文字颜色 1 5" xfId="304"/>
    <cellStyle name="20% - 强调文字颜色 1 6" xfId="305"/>
    <cellStyle name="20% - 强调文字颜色 1 7" xfId="306"/>
    <cellStyle name="20% - 强调文字颜色 2 2" xfId="307"/>
    <cellStyle name="20% - 强调文字颜色 2 2 2" xfId="308"/>
    <cellStyle name="20% - 强调文字颜色 2 2 3" xfId="309"/>
    <cellStyle name="20% - 强调文字颜色 2 2_2014-11-4-西丽中路1号4座3梯502等5套房地产-1" xfId="310"/>
    <cellStyle name="20% - 强调文字颜色 2 3" xfId="311"/>
    <cellStyle name="20% - 强调文字颜色 2 3 2" xfId="312"/>
    <cellStyle name="20% - 强调文字颜色 2 4" xfId="313"/>
    <cellStyle name="20% - 强调文字颜色 2 5" xfId="314"/>
    <cellStyle name="20% - 强调文字颜色 2 6" xfId="315"/>
    <cellStyle name="20% - 强调文字颜色 2 7" xfId="316"/>
    <cellStyle name="20% - 强调文字颜色 3 2" xfId="317"/>
    <cellStyle name="20% - 强调文字颜色 3 2 2" xfId="318"/>
    <cellStyle name="20% - 强调文字颜色 3 2 3" xfId="319"/>
    <cellStyle name="20% - 强调文字颜色 3 2_2014-11-4-西丽中路1号4座3梯502等5套房地产-1" xfId="320"/>
    <cellStyle name="20% - 强调文字颜色 3 3" xfId="321"/>
    <cellStyle name="20% - 强调文字颜色 3 3 2" xfId="322"/>
    <cellStyle name="20% - 强调文字颜色 3 4" xfId="323"/>
    <cellStyle name="20% - 强调文字颜色 3 5" xfId="324"/>
    <cellStyle name="20% - 强调文字颜色 3 6" xfId="325"/>
    <cellStyle name="20% - 强调文字颜色 3 7" xfId="326"/>
    <cellStyle name="20% - 强调文字颜色 4 2" xfId="327"/>
    <cellStyle name="20% - 强调文字颜色 4 2 2" xfId="328"/>
    <cellStyle name="20% - 强调文字颜色 4 2 3" xfId="329"/>
    <cellStyle name="20% - 强调文字颜色 4 2_2014-11-4-西丽中路1号4座3梯502等5套房地产-1" xfId="330"/>
    <cellStyle name="20% - 强调文字颜色 4 3" xfId="331"/>
    <cellStyle name="20% - 强调文字颜色 4 3 2" xfId="332"/>
    <cellStyle name="20% - 强调文字颜色 4 4" xfId="333"/>
    <cellStyle name="20% - 强调文字颜色 4 5" xfId="334"/>
    <cellStyle name="20% - 强调文字颜色 4 6" xfId="335"/>
    <cellStyle name="20% - 强调文字颜色 4 7" xfId="336"/>
    <cellStyle name="20% - 强调文字颜色 5 2" xfId="337"/>
    <cellStyle name="20% - 强调文字颜色 5 2 2" xfId="338"/>
    <cellStyle name="20% - 强调文字颜色 5 2 3" xfId="339"/>
    <cellStyle name="20% - 强调文字颜色 5 2_2014-11-4-西丽中路1号4座3梯502等5套房地产-1" xfId="340"/>
    <cellStyle name="20% - 强调文字颜色 5 3" xfId="341"/>
    <cellStyle name="20% - 强调文字颜色 5 3 2" xfId="342"/>
    <cellStyle name="20% - 强调文字颜色 5 4" xfId="343"/>
    <cellStyle name="20% - 强调文字颜色 5 5" xfId="344"/>
    <cellStyle name="20% - 强调文字颜色 5 6" xfId="345"/>
    <cellStyle name="20% - 强调文字颜色 5 7" xfId="346"/>
    <cellStyle name="20% - 强调文字颜色 6 2" xfId="347"/>
    <cellStyle name="20% - 强调文字颜色 6 2 2" xfId="348"/>
    <cellStyle name="20% - 强调文字颜色 6 2 3" xfId="349"/>
    <cellStyle name="20% - 强调文字颜色 6 2_2014-11-4-西丽中路1号4座3梯502等5套房地产-1" xfId="350"/>
    <cellStyle name="20% - 强调文字颜色 6 3" xfId="351"/>
    <cellStyle name="20% - 强调文字颜色 6 3 2" xfId="352"/>
    <cellStyle name="20% - 强调文字颜色 6 4" xfId="353"/>
    <cellStyle name="20% - 强调文字颜色 6 5" xfId="354"/>
    <cellStyle name="20% - 强调文字颜色 6 6" xfId="355"/>
    <cellStyle name="20% - 强调文字颜色 6 7" xfId="356"/>
    <cellStyle name="3232" xfId="357"/>
    <cellStyle name="40% - Accent1" xfId="358"/>
    <cellStyle name="40% - Accent1 2" xfId="359"/>
    <cellStyle name="40% - Accent1 3" xfId="360"/>
    <cellStyle name="40% - Accent2" xfId="361"/>
    <cellStyle name="40% - Accent2 2" xfId="362"/>
    <cellStyle name="40% - Accent2 3" xfId="363"/>
    <cellStyle name="40% - Accent3" xfId="364"/>
    <cellStyle name="40% - Accent3 2" xfId="365"/>
    <cellStyle name="40% - Accent3 3" xfId="366"/>
    <cellStyle name="40% - Accent4" xfId="367"/>
    <cellStyle name="40% - Accent4 2" xfId="368"/>
    <cellStyle name="40% - Accent4 3" xfId="369"/>
    <cellStyle name="40% - Accent5" xfId="370"/>
    <cellStyle name="40% - Accent5 2" xfId="371"/>
    <cellStyle name="40% - Accent5 3" xfId="372"/>
    <cellStyle name="40% - Accent6" xfId="373"/>
    <cellStyle name="40% - Accent6 2" xfId="374"/>
    <cellStyle name="40% - Accent6 3" xfId="375"/>
    <cellStyle name="40% - 强调文字颜色 1 2" xfId="376"/>
    <cellStyle name="40% - 强调文字颜色 1 2 2" xfId="377"/>
    <cellStyle name="40% - 强调文字颜色 1 2 3" xfId="378"/>
    <cellStyle name="40% - 强调文字颜色 1 2_2014-11-4-西丽中路1号4座3梯502等5套房地产-1" xfId="379"/>
    <cellStyle name="40% - 强调文字颜色 1 3" xfId="380"/>
    <cellStyle name="40% - 强调文字颜色 1 3 2" xfId="381"/>
    <cellStyle name="40% - 强调文字颜色 1 4" xfId="382"/>
    <cellStyle name="40% - 强调文字颜色 1 5" xfId="383"/>
    <cellStyle name="40% - 强调文字颜色 1 6" xfId="384"/>
    <cellStyle name="40% - 强调文字颜色 1 7" xfId="385"/>
    <cellStyle name="40% - 强调文字颜色 2 2" xfId="386"/>
    <cellStyle name="40% - 强调文字颜色 2 2 2" xfId="387"/>
    <cellStyle name="40% - 强调文字颜色 2 2 3" xfId="388"/>
    <cellStyle name="40% - 强调文字颜色 2 2_2014-11-4-西丽中路1号4座3梯502等5套房地产-1" xfId="389"/>
    <cellStyle name="40% - 强调文字颜色 2 3" xfId="390"/>
    <cellStyle name="40% - 强调文字颜色 2 3 2" xfId="391"/>
    <cellStyle name="40% - 强调文字颜色 2 4" xfId="392"/>
    <cellStyle name="40% - 强调文字颜色 2 5" xfId="393"/>
    <cellStyle name="40% - 强调文字颜色 2 6" xfId="394"/>
    <cellStyle name="40% - 强调文字颜色 2 7" xfId="395"/>
    <cellStyle name="40% - 强调文字颜色 3 2" xfId="396"/>
    <cellStyle name="40% - 强调文字颜色 3 2 2" xfId="397"/>
    <cellStyle name="40% - 强调文字颜色 3 2 3" xfId="398"/>
    <cellStyle name="40% - 强调文字颜色 3 2_2014-11-4-西丽中路1号4座3梯502等5套房地产-1" xfId="399"/>
    <cellStyle name="40% - 强调文字颜色 3 3" xfId="400"/>
    <cellStyle name="40% - 强调文字颜色 3 3 2" xfId="401"/>
    <cellStyle name="40% - 强调文字颜色 3 4" xfId="402"/>
    <cellStyle name="40% - 强调文字颜色 3 5" xfId="403"/>
    <cellStyle name="40% - 强调文字颜色 3 6" xfId="404"/>
    <cellStyle name="40% - 强调文字颜色 3 7" xfId="405"/>
    <cellStyle name="40% - 强调文字颜色 4 2" xfId="406"/>
    <cellStyle name="40% - 强调文字颜色 4 2 2" xfId="407"/>
    <cellStyle name="40% - 强调文字颜色 4 2 3" xfId="408"/>
    <cellStyle name="40% - 强调文字颜色 4 2_2014-11-4-西丽中路1号4座3梯502等5套房地产-1" xfId="409"/>
    <cellStyle name="40% - 强调文字颜色 4 3" xfId="410"/>
    <cellStyle name="40% - 强调文字颜色 4 3 2" xfId="411"/>
    <cellStyle name="40% - 强调文字颜色 4 4" xfId="412"/>
    <cellStyle name="40% - 强调文字颜色 4 5" xfId="413"/>
    <cellStyle name="40% - 强调文字颜色 4 6" xfId="414"/>
    <cellStyle name="40% - 强调文字颜色 4 7" xfId="415"/>
    <cellStyle name="40% - 强调文字颜色 5 2" xfId="416"/>
    <cellStyle name="40% - 强调文字颜色 5 2 2" xfId="417"/>
    <cellStyle name="40% - 强调文字颜色 5 2 3" xfId="418"/>
    <cellStyle name="40% - 强调文字颜色 5 2_2014-11-4-西丽中路1号4座3梯502等5套房地产-1" xfId="419"/>
    <cellStyle name="40% - 强调文字颜色 5 3" xfId="420"/>
    <cellStyle name="40% - 强调文字颜色 5 3 2" xfId="421"/>
    <cellStyle name="40% - 强调文字颜色 5 4" xfId="422"/>
    <cellStyle name="40% - 强调文字颜色 5 5" xfId="423"/>
    <cellStyle name="40% - 强调文字颜色 5 6" xfId="424"/>
    <cellStyle name="40% - 强调文字颜色 5 7" xfId="425"/>
    <cellStyle name="40% - 强调文字颜色 6 2" xfId="426"/>
    <cellStyle name="40% - 强调文字颜色 6 2 2" xfId="427"/>
    <cellStyle name="40% - 强调文字颜色 6 2 3" xfId="428"/>
    <cellStyle name="40% - 强调文字颜色 6 2_2014-11-4-西丽中路1号4座3梯502等5套房地产-1" xfId="429"/>
    <cellStyle name="40% - 强调文字颜色 6 3" xfId="430"/>
    <cellStyle name="40% - 强调文字颜色 6 3 2" xfId="431"/>
    <cellStyle name="40% - 强调文字颜色 6 4" xfId="432"/>
    <cellStyle name="40% - 强调文字颜色 6 5" xfId="433"/>
    <cellStyle name="40% - 强调文字颜色 6 6" xfId="434"/>
    <cellStyle name="40% - 强调文字颜色 6 7" xfId="435"/>
    <cellStyle name="60% - Accent1" xfId="436"/>
    <cellStyle name="60% - Accent1 2" xfId="437"/>
    <cellStyle name="60% - Accent1 3" xfId="438"/>
    <cellStyle name="60% - Accent2" xfId="439"/>
    <cellStyle name="60% - Accent2 2" xfId="440"/>
    <cellStyle name="60% - Accent2 3" xfId="441"/>
    <cellStyle name="60% - Accent3" xfId="442"/>
    <cellStyle name="60% - Accent3 2" xfId="443"/>
    <cellStyle name="60% - Accent3 3" xfId="444"/>
    <cellStyle name="60% - Accent4" xfId="445"/>
    <cellStyle name="60% - Accent4 2" xfId="446"/>
    <cellStyle name="60% - Accent4 3" xfId="447"/>
    <cellStyle name="60% - Accent5" xfId="448"/>
    <cellStyle name="60% - Accent5 2" xfId="449"/>
    <cellStyle name="60% - Accent5 3" xfId="450"/>
    <cellStyle name="60% - Accent6" xfId="451"/>
    <cellStyle name="60% - Accent6 2" xfId="452"/>
    <cellStyle name="60% - Accent6 3" xfId="453"/>
    <cellStyle name="60% - 强调文字颜色 1 2" xfId="454"/>
    <cellStyle name="60% - 强调文字颜色 1 2 2" xfId="455"/>
    <cellStyle name="60% - 强调文字颜色 1 2 3" xfId="456"/>
    <cellStyle name="60% - 强调文字颜色 1 2_2014-11-4-西丽中路1号4座3梯502等5套房地产-1" xfId="457"/>
    <cellStyle name="60% - 强调文字颜色 1 3" xfId="458"/>
    <cellStyle name="60% - 强调文字颜色 1 3 2" xfId="459"/>
    <cellStyle name="60% - 强调文字颜色 1 4" xfId="460"/>
    <cellStyle name="60% - 强调文字颜色 1 5" xfId="461"/>
    <cellStyle name="60% - 强调文字颜色 1 6" xfId="462"/>
    <cellStyle name="60% - 强调文字颜色 1 7" xfId="463"/>
    <cellStyle name="60% - 强调文字颜色 2 2" xfId="464"/>
    <cellStyle name="60% - 强调文字颜色 2 2 2" xfId="465"/>
    <cellStyle name="60% - 强调文字颜色 2 2 3" xfId="466"/>
    <cellStyle name="60% - 强调文字颜色 2 2_2014-11-4-西丽中路1号4座3梯502等5套房地产-1" xfId="467"/>
    <cellStyle name="60% - 强调文字颜色 2 3" xfId="468"/>
    <cellStyle name="60% - 强调文字颜色 2 3 2" xfId="469"/>
    <cellStyle name="60% - 强调文字颜色 2 4" xfId="470"/>
    <cellStyle name="60% - 强调文字颜色 2 5" xfId="471"/>
    <cellStyle name="60% - 强调文字颜色 2 6" xfId="472"/>
    <cellStyle name="60% - 强调文字颜色 2 7" xfId="473"/>
    <cellStyle name="60% - 强调文字颜色 3 2" xfId="474"/>
    <cellStyle name="60% - 强调文字颜色 3 2 2" xfId="475"/>
    <cellStyle name="60% - 强调文字颜色 3 2 3" xfId="476"/>
    <cellStyle name="60% - 强调文字颜色 3 2_2014-11-4-西丽中路1号4座3梯502等5套房地产-1" xfId="477"/>
    <cellStyle name="60% - 强调文字颜色 3 3" xfId="478"/>
    <cellStyle name="60% - 强调文字颜色 3 3 2" xfId="479"/>
    <cellStyle name="60% - 强调文字颜色 3 4" xfId="480"/>
    <cellStyle name="60% - 强调文字颜色 3 5" xfId="481"/>
    <cellStyle name="60% - 强调文字颜色 3 6" xfId="482"/>
    <cellStyle name="60% - 强调文字颜色 3 7" xfId="483"/>
    <cellStyle name="60% - 强调文字颜色 4 2" xfId="484"/>
    <cellStyle name="60% - 强调文字颜色 4 2 2" xfId="485"/>
    <cellStyle name="60% - 强调文字颜色 4 2 3" xfId="486"/>
    <cellStyle name="60% - 强调文字颜色 4 2_2014-11-4-西丽中路1号4座3梯502等5套房地产-1" xfId="487"/>
    <cellStyle name="60% - 强调文字颜色 4 3" xfId="488"/>
    <cellStyle name="60% - 强调文字颜色 4 3 2" xfId="489"/>
    <cellStyle name="60% - 强调文字颜色 4 4" xfId="490"/>
    <cellStyle name="60% - 强调文字颜色 4 5" xfId="491"/>
    <cellStyle name="60% - 强调文字颜色 4 6" xfId="492"/>
    <cellStyle name="60% - 强调文字颜色 4 7" xfId="493"/>
    <cellStyle name="60% - 强调文字颜色 5 2" xfId="494"/>
    <cellStyle name="60% - 强调文字颜色 5 2 2" xfId="495"/>
    <cellStyle name="60% - 强调文字颜色 5 2 3" xfId="496"/>
    <cellStyle name="60% - 强调文字颜色 5 2_2014-11-4-西丽中路1号4座3梯502等5套房地产-1" xfId="497"/>
    <cellStyle name="60% - 强调文字颜色 5 3" xfId="498"/>
    <cellStyle name="60% - 强调文字颜色 5 3 2" xfId="499"/>
    <cellStyle name="60% - 强调文字颜色 5 4" xfId="500"/>
    <cellStyle name="60% - 强调文字颜色 5 5" xfId="501"/>
    <cellStyle name="60% - 强调文字颜色 5 6" xfId="502"/>
    <cellStyle name="60% - 强调文字颜色 5 7" xfId="503"/>
    <cellStyle name="60% - 强调文字颜色 6 2" xfId="504"/>
    <cellStyle name="60% - 强调文字颜色 6 2 2" xfId="505"/>
    <cellStyle name="60% - 强调文字颜色 6 2 3" xfId="506"/>
    <cellStyle name="60% - 强调文字颜色 6 2_2014-11-4-西丽中路1号4座3梯502等5套房地产-1" xfId="507"/>
    <cellStyle name="60% - 强调文字颜色 6 3" xfId="508"/>
    <cellStyle name="60% - 强调文字颜色 6 3 2" xfId="509"/>
    <cellStyle name="60% - 强调文字颜色 6 4" xfId="510"/>
    <cellStyle name="60% - 强调文字颜色 6 5" xfId="511"/>
    <cellStyle name="60% - 强调文字颜色 6 6" xfId="512"/>
    <cellStyle name="60% - 强调文字颜色 6 7" xfId="513"/>
    <cellStyle name="Accent1" xfId="514"/>
    <cellStyle name="Accent1 2" xfId="515"/>
    <cellStyle name="Accent1 3" xfId="516"/>
    <cellStyle name="Accent2" xfId="517"/>
    <cellStyle name="Accent2 2" xfId="518"/>
    <cellStyle name="Accent2 3" xfId="519"/>
    <cellStyle name="Accent3" xfId="520"/>
    <cellStyle name="Accent3 2" xfId="521"/>
    <cellStyle name="Accent3 3" xfId="522"/>
    <cellStyle name="Accent4" xfId="523"/>
    <cellStyle name="Accent4 2" xfId="524"/>
    <cellStyle name="Accent4 3" xfId="525"/>
    <cellStyle name="Accent5" xfId="526"/>
    <cellStyle name="Accent5 2" xfId="527"/>
    <cellStyle name="Accent5 3" xfId="528"/>
    <cellStyle name="Accent6" xfId="529"/>
    <cellStyle name="Accent6 2" xfId="530"/>
    <cellStyle name="Accent6 3" xfId="531"/>
    <cellStyle name="args.style" xfId="532"/>
    <cellStyle name="Bad" xfId="533"/>
    <cellStyle name="Bad 2" xfId="534"/>
    <cellStyle name="Bad 3" xfId="535"/>
    <cellStyle name="Calc Currency (0)" xfId="536"/>
    <cellStyle name="Calc Currency (2)" xfId="537"/>
    <cellStyle name="Calc Percent (0)" xfId="538"/>
    <cellStyle name="Calc Percent (1)" xfId="539"/>
    <cellStyle name="Calc Percent (2)" xfId="540"/>
    <cellStyle name="Calc Units (0)" xfId="541"/>
    <cellStyle name="Calc Units (1)" xfId="542"/>
    <cellStyle name="Calc Units (2)" xfId="543"/>
    <cellStyle name="Calculation" xfId="544"/>
    <cellStyle name="Calculation 2" xfId="545"/>
    <cellStyle name="Calculation 2 2" xfId="546"/>
    <cellStyle name="Calculation 2 3" xfId="547"/>
    <cellStyle name="Calculation 3" xfId="548"/>
    <cellStyle name="Calculation 4" xfId="549"/>
    <cellStyle name="Calculation_资产类科目填写表格及提供资料要求（不含固定资产）" xfId="550"/>
    <cellStyle name="category" xfId="551"/>
    <cellStyle name="Check Cell" xfId="552"/>
    <cellStyle name="Check Cell 2" xfId="553"/>
    <cellStyle name="Check Cell 3" xfId="554"/>
    <cellStyle name="ColLevel_0" xfId="555"/>
    <cellStyle name="Column Headings" xfId="556"/>
    <cellStyle name="Column$Headings" xfId="557"/>
    <cellStyle name="Column_Title" xfId="558"/>
    <cellStyle name="Comma  - Style1" xfId="559"/>
    <cellStyle name="Comma  - Style2" xfId="560"/>
    <cellStyle name="Comma  - Style3" xfId="561"/>
    <cellStyle name="Comma  - Style4" xfId="562"/>
    <cellStyle name="Comma  - Style5" xfId="563"/>
    <cellStyle name="Comma  - Style6" xfId="564"/>
    <cellStyle name="Comma  - Style7" xfId="565"/>
    <cellStyle name="Comma  - Style8" xfId="566"/>
    <cellStyle name="Comma [0]_ rislugp" xfId="567"/>
    <cellStyle name="Comma [00]" xfId="568"/>
    <cellStyle name="Comma[0]" xfId="569"/>
    <cellStyle name="Comma[0] 2" xfId="570"/>
    <cellStyle name="Comma[0] 2 2" xfId="571"/>
    <cellStyle name="Comma[0] 2 2 2" xfId="572"/>
    <cellStyle name="Comma[0] 2 2 3" xfId="573"/>
    <cellStyle name="Comma[0] 2 2 4" xfId="574"/>
    <cellStyle name="Comma[0] 2 3" xfId="575"/>
    <cellStyle name="Comma[0] 2 4" xfId="576"/>
    <cellStyle name="Comma[0] 2 5" xfId="577"/>
    <cellStyle name="Comma[0] 3" xfId="578"/>
    <cellStyle name="Comma[0] 4" xfId="579"/>
    <cellStyle name="Comma[2]" xfId="580"/>
    <cellStyle name="Comma[2] 2" xfId="581"/>
    <cellStyle name="Comma[2] 2 2" xfId="582"/>
    <cellStyle name="Comma[2] 2 2 2" xfId="583"/>
    <cellStyle name="Comma[2] 2 2 3" xfId="584"/>
    <cellStyle name="Comma[2] 2 2 4" xfId="585"/>
    <cellStyle name="Comma[2] 2 3" xfId="586"/>
    <cellStyle name="Comma[2] 2 4" xfId="587"/>
    <cellStyle name="Comma[2] 2 5" xfId="588"/>
    <cellStyle name="Comma[2] 3" xfId="589"/>
    <cellStyle name="Comma[2] 3 2" xfId="590"/>
    <cellStyle name="Comma[2] 4" xfId="591"/>
    <cellStyle name="Comma[2] 4 2" xfId="592"/>
    <cellStyle name="Comma[2] 5" xfId="593"/>
    <cellStyle name="Comma_ rislugp" xfId="594"/>
    <cellStyle name="Comma0" xfId="595"/>
    <cellStyle name="comma-d" xfId="596"/>
    <cellStyle name="Copied" xfId="597"/>
    <cellStyle name="COST1" xfId="598"/>
    <cellStyle name="Currency [0]_   " xfId="599"/>
    <cellStyle name="Currency [00]" xfId="600"/>
    <cellStyle name="Currency$[0]" xfId="601"/>
    <cellStyle name="Currency$[0] 2" xfId="602"/>
    <cellStyle name="Currency$[0] 2 2" xfId="603"/>
    <cellStyle name="Currency$[0] 2 2 2" xfId="604"/>
    <cellStyle name="Currency$[0] 2 2 3" xfId="605"/>
    <cellStyle name="Currency$[0] 2 2 4" xfId="606"/>
    <cellStyle name="Currency$[0] 2 3" xfId="607"/>
    <cellStyle name="Currency$[0] 2 4" xfId="608"/>
    <cellStyle name="Currency$[0] 2 5" xfId="609"/>
    <cellStyle name="Currency$[0] 3" xfId="610"/>
    <cellStyle name="Currency$[0] 3 2" xfId="611"/>
    <cellStyle name="Currency$[0] 4" xfId="612"/>
    <cellStyle name="Currency$[0] 4 2" xfId="613"/>
    <cellStyle name="Currency$[0] 5" xfId="614"/>
    <cellStyle name="Currency$[2]" xfId="615"/>
    <cellStyle name="Currency$[2] 2" xfId="616"/>
    <cellStyle name="Currency$[2] 2 2" xfId="617"/>
    <cellStyle name="Currency$[2] 2 2 2" xfId="618"/>
    <cellStyle name="Currency$[2] 2 2 3" xfId="619"/>
    <cellStyle name="Currency$[2] 2 2 4" xfId="620"/>
    <cellStyle name="Currency$[2] 2 3" xfId="621"/>
    <cellStyle name="Currency$[2] 2 4" xfId="622"/>
    <cellStyle name="Currency$[2] 2 5" xfId="623"/>
    <cellStyle name="Currency$[2] 3" xfId="624"/>
    <cellStyle name="Currency$[2] 3 2" xfId="625"/>
    <cellStyle name="Currency$[2] 4" xfId="626"/>
    <cellStyle name="Currency$[2] 4 2" xfId="627"/>
    <cellStyle name="Currency$[2] 5" xfId="628"/>
    <cellStyle name="Currency\[0]" xfId="629"/>
    <cellStyle name="Currency\[0] 2" xfId="630"/>
    <cellStyle name="Currency\[0] 2 2" xfId="631"/>
    <cellStyle name="Currency\[0] 2 2 2" xfId="632"/>
    <cellStyle name="Currency\[0] 2 2 3" xfId="633"/>
    <cellStyle name="Currency\[0] 2 2 4" xfId="634"/>
    <cellStyle name="Currency\[0] 2 3" xfId="635"/>
    <cellStyle name="Currency\[0] 2 4" xfId="636"/>
    <cellStyle name="Currency\[0] 2 5" xfId="637"/>
    <cellStyle name="Currency\[0] 3" xfId="638"/>
    <cellStyle name="Currency\[0] 3 2" xfId="639"/>
    <cellStyle name="Currency\[0] 4" xfId="640"/>
    <cellStyle name="Currency\[0] 4 2" xfId="641"/>
    <cellStyle name="Currency\[0] 5" xfId="642"/>
    <cellStyle name="Currency_   " xfId="643"/>
    <cellStyle name="Currency0" xfId="644"/>
    <cellStyle name="Date" xfId="645"/>
    <cellStyle name="Date 2" xfId="646"/>
    <cellStyle name="Date 3" xfId="647"/>
    <cellStyle name="Date 3 2" xfId="648"/>
    <cellStyle name="Date 3 3" xfId="649"/>
    <cellStyle name="Date 4" xfId="650"/>
    <cellStyle name="Date Short" xfId="651"/>
    <cellStyle name="Date_2010-089广州制漆厂设备表" xfId="652"/>
    <cellStyle name="Enter Currency (0)" xfId="653"/>
    <cellStyle name="Enter Currency (2)" xfId="654"/>
    <cellStyle name="Enter Units (0)" xfId="655"/>
    <cellStyle name="Enter Units (1)" xfId="656"/>
    <cellStyle name="Enter Units (2)" xfId="657"/>
    <cellStyle name="Entered" xfId="658"/>
    <cellStyle name="entry box" xfId="659"/>
    <cellStyle name="Euro" xfId="660"/>
    <cellStyle name="Explanatory Text" xfId="661"/>
    <cellStyle name="Explanatory Text 2" xfId="662"/>
    <cellStyle name="Explanatory Text 3" xfId="663"/>
    <cellStyle name="EY House" xfId="664"/>
    <cellStyle name="e鯪9Y_x000b_" xfId="665"/>
    <cellStyle name="e鯪9Y_x005f_x000b_" xfId="666"/>
    <cellStyle name="F2" xfId="667"/>
    <cellStyle name="F3" xfId="668"/>
    <cellStyle name="F4" xfId="669"/>
    <cellStyle name="F5" xfId="670"/>
    <cellStyle name="F6" xfId="671"/>
    <cellStyle name="F7" xfId="672"/>
    <cellStyle name="F8" xfId="673"/>
    <cellStyle name="Fixed" xfId="674"/>
    <cellStyle name="Followed Hyperlink" xfId="675"/>
    <cellStyle name="Format Number Column" xfId="676"/>
    <cellStyle name="gcd" xfId="677"/>
    <cellStyle name="Good" xfId="678"/>
    <cellStyle name="Good 2" xfId="679"/>
    <cellStyle name="Good 3" xfId="680"/>
    <cellStyle name="Grey" xfId="681"/>
    <cellStyle name="Grey 2" xfId="682"/>
    <cellStyle name="Grey 3" xfId="683"/>
    <cellStyle name="Grey 4" xfId="684"/>
    <cellStyle name="HEADER" xfId="685"/>
    <cellStyle name="Header1" xfId="686"/>
    <cellStyle name="Header2" xfId="687"/>
    <cellStyle name="Heading" xfId="688"/>
    <cellStyle name="Heading 1" xfId="689"/>
    <cellStyle name="Heading 1 2" xfId="690"/>
    <cellStyle name="Heading 1 3" xfId="691"/>
    <cellStyle name="Heading 1_2014-11-4-西丽中路1号4座3梯502等5套房地产-1" xfId="692"/>
    <cellStyle name="Heading 2" xfId="693"/>
    <cellStyle name="Heading 2 2" xfId="694"/>
    <cellStyle name="Heading 2 3" xfId="695"/>
    <cellStyle name="Heading 2_2014-11-4-西丽中路1号4座3梯502等5套房地产-1" xfId="696"/>
    <cellStyle name="Heading 3" xfId="697"/>
    <cellStyle name="Heading 3 2" xfId="698"/>
    <cellStyle name="Heading 3 3" xfId="699"/>
    <cellStyle name="Heading 4" xfId="700"/>
    <cellStyle name="Heading 4 2" xfId="701"/>
    <cellStyle name="Heading 4 3" xfId="702"/>
    <cellStyle name="Heading1" xfId="703"/>
    <cellStyle name="Heading2" xfId="704"/>
    <cellStyle name="Hyperlink" xfId="705"/>
    <cellStyle name="Input" xfId="706"/>
    <cellStyle name="Input [yellow]" xfId="707"/>
    <cellStyle name="Input [yellow] 2" xfId="708"/>
    <cellStyle name="Input [yellow] 3" xfId="709"/>
    <cellStyle name="Input [yellow] 4" xfId="710"/>
    <cellStyle name="Input [yellow]_Y13011912-税费表" xfId="711"/>
    <cellStyle name="Input 2" xfId="712"/>
    <cellStyle name="Input 2 2" xfId="713"/>
    <cellStyle name="Input 2 3" xfId="714"/>
    <cellStyle name="Input 3" xfId="715"/>
    <cellStyle name="Input 4" xfId="716"/>
    <cellStyle name="Input Cells" xfId="717"/>
    <cellStyle name="Input Cells 2" xfId="718"/>
    <cellStyle name="Input Cells 3" xfId="719"/>
    <cellStyle name="Input_白云区云城南二路173号117房" xfId="720"/>
    <cellStyle name="InputArea" xfId="721"/>
    <cellStyle name="KPMG Heading 1" xfId="722"/>
    <cellStyle name="KPMG Heading 2" xfId="723"/>
    <cellStyle name="KPMG Heading 3" xfId="724"/>
    <cellStyle name="KPMG Heading 4" xfId="725"/>
    <cellStyle name="KPMG Normal" xfId="726"/>
    <cellStyle name="KPMG Normal Text" xfId="727"/>
    <cellStyle name="Lines Fill" xfId="728"/>
    <cellStyle name="Link Currency (0)" xfId="729"/>
    <cellStyle name="Link Currency (2)" xfId="730"/>
    <cellStyle name="Link Units (0)" xfId="731"/>
    <cellStyle name="Link Units (1)" xfId="732"/>
    <cellStyle name="Link Units (2)" xfId="733"/>
    <cellStyle name="Linked Cell" xfId="734"/>
    <cellStyle name="Linked Cell 2" xfId="735"/>
    <cellStyle name="Linked Cell 3" xfId="736"/>
    <cellStyle name="Linked Cells" xfId="737"/>
    <cellStyle name="Linked Cells 2" xfId="738"/>
    <cellStyle name="Linked Cells 3" xfId="739"/>
    <cellStyle name="Milliers [0]_!!!GO" xfId="740"/>
    <cellStyle name="Milliers_!!!GO" xfId="741"/>
    <cellStyle name="Model" xfId="742"/>
    <cellStyle name="Monétaire [0]_!!!GO" xfId="743"/>
    <cellStyle name="Monétaire_!!!GO" xfId="744"/>
    <cellStyle name="Neutral" xfId="745"/>
    <cellStyle name="Neutral 2" xfId="746"/>
    <cellStyle name="Neutral 3" xfId="747"/>
    <cellStyle name="New Times Roman" xfId="748"/>
    <cellStyle name="no dec" xfId="749"/>
    <cellStyle name="Normal - Style1" xfId="750"/>
    <cellStyle name="Normal - Style1 2" xfId="751"/>
    <cellStyle name="Normal - Style1 3" xfId="752"/>
    <cellStyle name="Normal_   " xfId="753"/>
    <cellStyle name="Normalny_Arkusz1" xfId="754"/>
    <cellStyle name="Note" xfId="755"/>
    <cellStyle name="Note 2" xfId="756"/>
    <cellStyle name="Note 2 2" xfId="757"/>
    <cellStyle name="Note 2 3" xfId="758"/>
    <cellStyle name="Note 3" xfId="759"/>
    <cellStyle name="Note 4" xfId="760"/>
    <cellStyle name="Œ…‹æØ‚è [0.00]_Region Orders (2)" xfId="761"/>
    <cellStyle name="Œ…‹æØ‚è_Region Orders (2)" xfId="762"/>
    <cellStyle name="Output" xfId="763"/>
    <cellStyle name="Output 2" xfId="764"/>
    <cellStyle name="Output 2 2" xfId="765"/>
    <cellStyle name="Output 2 3" xfId="766"/>
    <cellStyle name="Output 3" xfId="767"/>
    <cellStyle name="Output 4" xfId="768"/>
    <cellStyle name="Output_资产类科目填写表格及提供资料要求（不含固定资产）" xfId="769"/>
    <cellStyle name="per.style" xfId="770"/>
    <cellStyle name="Percent [0%]" xfId="771"/>
    <cellStyle name="Percent [0%] 2" xfId="772"/>
    <cellStyle name="Percent [0%] 3" xfId="773"/>
    <cellStyle name="Percent [0%] 4" xfId="774"/>
    <cellStyle name="Percent [0.00%]" xfId="775"/>
    <cellStyle name="Percent [0.00%] 2" xfId="776"/>
    <cellStyle name="Percent [0.00%] 3" xfId="777"/>
    <cellStyle name="Percent [0.00%] 4" xfId="778"/>
    <cellStyle name="Percent [0]" xfId="779"/>
    <cellStyle name="Percent [00]" xfId="780"/>
    <cellStyle name="Percent [2]" xfId="781"/>
    <cellStyle name="Percent [2] 2" xfId="782"/>
    <cellStyle name="Percent [2] 3" xfId="783"/>
    <cellStyle name="Percent [2] 4" xfId="784"/>
    <cellStyle name="Percent[0]" xfId="785"/>
    <cellStyle name="Percent[0] 2" xfId="786"/>
    <cellStyle name="Percent[0] 2 2" xfId="787"/>
    <cellStyle name="Percent[0] 2 2 2" xfId="788"/>
    <cellStyle name="Percent[0] 2 2 3" xfId="789"/>
    <cellStyle name="Percent[0] 2 2 4" xfId="790"/>
    <cellStyle name="Percent[0] 2 3" xfId="791"/>
    <cellStyle name="Percent[0] 2 4" xfId="792"/>
    <cellStyle name="Percent[0] 2 5" xfId="793"/>
    <cellStyle name="Percent[0] 3" xfId="794"/>
    <cellStyle name="Percent[0] 3 2" xfId="795"/>
    <cellStyle name="Percent[0] 4" xfId="796"/>
    <cellStyle name="Percent[0] 4 2" xfId="797"/>
    <cellStyle name="Percent[0] 5" xfId="798"/>
    <cellStyle name="Percent[2]" xfId="799"/>
    <cellStyle name="Percent[2] 2" xfId="800"/>
    <cellStyle name="Percent[2] 2 2" xfId="801"/>
    <cellStyle name="Percent[2] 2 2 2" xfId="802"/>
    <cellStyle name="Percent[2] 2 2 3" xfId="803"/>
    <cellStyle name="Percent[2] 2 2 4" xfId="804"/>
    <cellStyle name="Percent[2] 2 3" xfId="805"/>
    <cellStyle name="Percent[2] 2 4" xfId="806"/>
    <cellStyle name="Percent[2] 2 5" xfId="807"/>
    <cellStyle name="Percent[2] 3" xfId="808"/>
    <cellStyle name="Percent[2] 3 2" xfId="809"/>
    <cellStyle name="Percent[2] 4" xfId="810"/>
    <cellStyle name="Percent[2] 4 2" xfId="811"/>
    <cellStyle name="Percent[2] 5" xfId="812"/>
    <cellStyle name="Percent_#6 Temps &amp; Contractors" xfId="813"/>
    <cellStyle name="Prefilled" xfId="814"/>
    <cellStyle name="PrePop Currency (0)" xfId="815"/>
    <cellStyle name="PrePop Currency (2)" xfId="816"/>
    <cellStyle name="PrePop Units (0)" xfId="817"/>
    <cellStyle name="PrePop Units (1)" xfId="818"/>
    <cellStyle name="PrePop Units (2)" xfId="819"/>
    <cellStyle name="pricing" xfId="820"/>
    <cellStyle name="PSChar" xfId="821"/>
    <cellStyle name="RevList" xfId="822"/>
    <cellStyle name="RevList 2" xfId="823"/>
    <cellStyle name="RevList 3" xfId="824"/>
    <cellStyle name="RevList 4" xfId="825"/>
    <cellStyle name="row_def_array" xfId="826"/>
    <cellStyle name="RowLevel_0" xfId="827"/>
    <cellStyle name="Sheet Head" xfId="828"/>
    <cellStyle name="style" xfId="829"/>
    <cellStyle name="style1" xfId="830"/>
    <cellStyle name="style2" xfId="831"/>
    <cellStyle name="subhead" xfId="832"/>
    <cellStyle name="Subtotal" xfId="833"/>
    <cellStyle name="Text Indent A" xfId="834"/>
    <cellStyle name="Text Indent B" xfId="835"/>
    <cellStyle name="Text Indent C" xfId="836"/>
    <cellStyle name="Thousands" xfId="837"/>
    <cellStyle name="Thousands 2" xfId="838"/>
    <cellStyle name="Thousands 3" xfId="839"/>
    <cellStyle name="Thousands 4" xfId="840"/>
    <cellStyle name="Title" xfId="841"/>
    <cellStyle name="Title 2" xfId="842"/>
    <cellStyle name="Title 3" xfId="843"/>
    <cellStyle name="Total" xfId="844"/>
    <cellStyle name="Total 2" xfId="845"/>
    <cellStyle name="Total 2 2" xfId="846"/>
    <cellStyle name="Total 2 3" xfId="847"/>
    <cellStyle name="Total_2014-11-4-西丽中路1号4座3梯502等5套房地产-1" xfId="848"/>
    <cellStyle name="Unprotect" xfId="849"/>
    <cellStyle name="Unprotect 2" xfId="850"/>
    <cellStyle name="Unprotect 3" xfId="851"/>
    <cellStyle name="Unprotect 4" xfId="852"/>
    <cellStyle name="Warning Text" xfId="853"/>
    <cellStyle name="Warning Text 2" xfId="854"/>
    <cellStyle name="Warning Text 3" xfId="855"/>
    <cellStyle name="_laroux" xfId="856"/>
    <cellStyle name="だ_laroux" xfId="857"/>
    <cellStyle name="百分比 10" xfId="858"/>
    <cellStyle name="百分比 10 2" xfId="859"/>
    <cellStyle name="百分比 10 2 2" xfId="860"/>
    <cellStyle name="百分比 10 3" xfId="861"/>
    <cellStyle name="百分比 10 3 2" xfId="862"/>
    <cellStyle name="百分比 11" xfId="863"/>
    <cellStyle name="百分比 12" xfId="864"/>
    <cellStyle name="百分比 12 2" xfId="865"/>
    <cellStyle name="百分比 13" xfId="866"/>
    <cellStyle name="百分比 14" xfId="867"/>
    <cellStyle name="百分比 14 2" xfId="868"/>
    <cellStyle name="百分比 14 3" xfId="869"/>
    <cellStyle name="百分比 14 4" xfId="870"/>
    <cellStyle name="百分比 14 5" xfId="871"/>
    <cellStyle name="百分比 2" xfId="872"/>
    <cellStyle name="百分比 2 2" xfId="873"/>
    <cellStyle name="百分比 2 2 2" xfId="874"/>
    <cellStyle name="百分比 2 2 2 2" xfId="875"/>
    <cellStyle name="百分比 2 2 2 3" xfId="876"/>
    <cellStyle name="百分比 2 2 2 4" xfId="877"/>
    <cellStyle name="百分比 2 2 2 4 2" xfId="878"/>
    <cellStyle name="百分比 2 2 3" xfId="879"/>
    <cellStyle name="百分比 2 3" xfId="880"/>
    <cellStyle name="百分比 2 3 2" xfId="881"/>
    <cellStyle name="百分比 2 4" xfId="882"/>
    <cellStyle name="百分比 2 5" xfId="883"/>
    <cellStyle name="百分比 2 6" xfId="884"/>
    <cellStyle name="百分比 2 6 2" xfId="885"/>
    <cellStyle name="百分比 2 7" xfId="886"/>
    <cellStyle name="百分比 2 8" xfId="887"/>
    <cellStyle name="百分比 2 9" xfId="888"/>
    <cellStyle name="百分比 2 9 2" xfId="889"/>
    <cellStyle name="百分比 3" xfId="890"/>
    <cellStyle name="百分比 3 2" xfId="891"/>
    <cellStyle name="百分比 3 2 2" xfId="892"/>
    <cellStyle name="百分比 3 3" xfId="893"/>
    <cellStyle name="百分比 3 3 2" xfId="894"/>
    <cellStyle name="百分比 3 3 3" xfId="895"/>
    <cellStyle name="百分比 3 4" xfId="896"/>
    <cellStyle name="百分比 3 5" xfId="897"/>
    <cellStyle name="百分比 3 5 2" xfId="898"/>
    <cellStyle name="百分比 3 5 3" xfId="899"/>
    <cellStyle name="百分比 3 6" xfId="900"/>
    <cellStyle name="百分比 3 6 2" xfId="901"/>
    <cellStyle name="百分比 3 7" xfId="902"/>
    <cellStyle name="百分比 3 7 2" xfId="903"/>
    <cellStyle name="百分比 3 8" xfId="904"/>
    <cellStyle name="百分比 3 9" xfId="905"/>
    <cellStyle name="百分比 4" xfId="906"/>
    <cellStyle name="百分比 4 2" xfId="907"/>
    <cellStyle name="百分比 4 2 2" xfId="908"/>
    <cellStyle name="百分比 4 2 2 2" xfId="909"/>
    <cellStyle name="百分比 4 2 2 3" xfId="910"/>
    <cellStyle name="百分比 4 2 3" xfId="911"/>
    <cellStyle name="百分比 4 2 4" xfId="912"/>
    <cellStyle name="百分比 4 2 5" xfId="913"/>
    <cellStyle name="百分比 4 3" xfId="914"/>
    <cellStyle name="百分比 4 4" xfId="915"/>
    <cellStyle name="百分比 4 5" xfId="916"/>
    <cellStyle name="百分比 4 6" xfId="917"/>
    <cellStyle name="百分比 4 7" xfId="918"/>
    <cellStyle name="百分比 4_收益法（清河中路）" xfId="919"/>
    <cellStyle name="百分比 5" xfId="920"/>
    <cellStyle name="百分比 5 2" xfId="921"/>
    <cellStyle name="百分比 5 2 2" xfId="922"/>
    <cellStyle name="百分比 5 3" xfId="923"/>
    <cellStyle name="百分比 5 4" xfId="924"/>
    <cellStyle name="百分比 5 5" xfId="925"/>
    <cellStyle name="百分比 5 6" xfId="926"/>
    <cellStyle name="百分比 6" xfId="927"/>
    <cellStyle name="百分比 6 2" xfId="928"/>
    <cellStyle name="百分比 6 2 2" xfId="929"/>
    <cellStyle name="百分比 6 3" xfId="930"/>
    <cellStyle name="百分比 6 4" xfId="931"/>
    <cellStyle name="百分比 6 5" xfId="932"/>
    <cellStyle name="百分比 7" xfId="933"/>
    <cellStyle name="百分比 7 2" xfId="934"/>
    <cellStyle name="百分比 7 3" xfId="935"/>
    <cellStyle name="百分比 7 4" xfId="936"/>
    <cellStyle name="百分比 8" xfId="937"/>
    <cellStyle name="百分比 8 2" xfId="938"/>
    <cellStyle name="百分比 8 3" xfId="939"/>
    <cellStyle name="百分比 9" xfId="940"/>
    <cellStyle name="百分比 9 2" xfId="941"/>
    <cellStyle name="捠壿 [0.00]_PRODUCT DETAIL Q1" xfId="942"/>
    <cellStyle name="捠壿_PRODUCT DETAIL Q1" xfId="943"/>
    <cellStyle name="标题 1 2" xfId="944"/>
    <cellStyle name="标题 1 2 2" xfId="945"/>
    <cellStyle name="标题 1 2 3" xfId="946"/>
    <cellStyle name="标题 1 3" xfId="947"/>
    <cellStyle name="标题 1 4" xfId="948"/>
    <cellStyle name="标题 1 5" xfId="949"/>
    <cellStyle name="标题 1 6" xfId="950"/>
    <cellStyle name="标题 2 2" xfId="951"/>
    <cellStyle name="标题 2 2 2" xfId="952"/>
    <cellStyle name="标题 2 2 3" xfId="953"/>
    <cellStyle name="标题 2 3" xfId="954"/>
    <cellStyle name="标题 2 4" xfId="955"/>
    <cellStyle name="标题 2 5" xfId="956"/>
    <cellStyle name="标题 3 2" xfId="957"/>
    <cellStyle name="标题 3 2 2" xfId="958"/>
    <cellStyle name="标题 3 2 3" xfId="959"/>
    <cellStyle name="标题 3 3" xfId="960"/>
    <cellStyle name="标题 3 4" xfId="961"/>
    <cellStyle name="标题 3 5" xfId="962"/>
    <cellStyle name="标题 3 6" xfId="963"/>
    <cellStyle name="标题 4 2" xfId="964"/>
    <cellStyle name="标题 4 2 2" xfId="965"/>
    <cellStyle name="标题 4 2 3" xfId="966"/>
    <cellStyle name="标题 4 3" xfId="967"/>
    <cellStyle name="标题 4 4" xfId="968"/>
    <cellStyle name="标题 4 5" xfId="969"/>
    <cellStyle name="标题 4 6" xfId="970"/>
    <cellStyle name="标题 5" xfId="971"/>
    <cellStyle name="标题 5 2" xfId="972"/>
    <cellStyle name="标题 5 3" xfId="973"/>
    <cellStyle name="标题 6" xfId="974"/>
    <cellStyle name="标题 7" xfId="975"/>
    <cellStyle name="标题 8" xfId="976"/>
    <cellStyle name="標準_Collateral" xfId="977"/>
    <cellStyle name="表 3" xfId="978"/>
    <cellStyle name="表 3 2" xfId="979"/>
    <cellStyle name="表 3 2 2" xfId="980"/>
    <cellStyle name="表 3 2 3" xfId="981"/>
    <cellStyle name="表 3 3" xfId="982"/>
    <cellStyle name="表 3 4" xfId="983"/>
    <cellStyle name="表 3_端州区农村信用社明细清查表" xfId="984"/>
    <cellStyle name="差 2" xfId="985"/>
    <cellStyle name="差 2 2" xfId="986"/>
    <cellStyle name="差 2 3" xfId="987"/>
    <cellStyle name="差 2_2014-11-4-西丽中路1号4座3梯502等5套房地产-1" xfId="988"/>
    <cellStyle name="差 3" xfId="989"/>
    <cellStyle name="差 3 2" xfId="990"/>
    <cellStyle name="差 4" xfId="991"/>
    <cellStyle name="差 5" xfId="992"/>
    <cellStyle name="差 6" xfId="993"/>
    <cellStyle name="差 7" xfId="994"/>
    <cellStyle name="差_（1楼+3楼）03074海珠区滨江东路1036号" xfId="995"/>
    <cellStyle name="差_（1楼+3楼）03074海珠区滨江东路1036号 2" xfId="996"/>
    <cellStyle name="差_（2011）01090203  天河牛利岗101号801-803" xfId="997"/>
    <cellStyle name="差_（2011）05920928-清远市清城区横荷街道办事处狮子湖山庄1号其他商服用地" xfId="998"/>
    <cellStyle name="差_（2011）05920929-清远市清城区横荷街道办事处狮子湖山庄1号酒店在建工程" xfId="999"/>
    <cellStyle name="差_（2011）38921221-朱村街南岗村岗背（土名）工业用地" xfId="1000"/>
    <cellStyle name="差_（2011）78781008-顺德区大良商业金融用地" xfId="1001"/>
    <cellStyle name="差_(2011)94230704-天河东路31号" xfId="1002"/>
    <cellStyle name="差_（2012）0300448-清城区东城街道厂房拆迁评估-3-13" xfId="1003"/>
    <cellStyle name="差_（2012）64920220-增城市三联村商住用地" xfId="1004"/>
    <cellStyle name="差_（2012）90920603-四会市龙甫镇亚洲金属资源再生工业基地31宗工业用地" xfId="1005"/>
    <cellStyle name="差_（车位）农行市场比较法" xfId="1006"/>
    <cellStyle name="差_（调价） 08053广州市花都区新华镇新都大道北侧、芙蓉镇芙蓉度假村内两宗住宅用地及大华二路商铺" xfId="1007"/>
    <cellStyle name="差_（修改） 060035广州市番禺区钟村街屏二村105国道以东一块工业土地及地上1栋在建工程" xfId="1008"/>
    <cellStyle name="差_001-0试算TB-番禺社-人民币(8月18日上报)9月9日修改" xfId="1009"/>
    <cellStyle name="差_001-0试算TB-番禺社-人民币(8月18日上报)9月9日修改 2" xfId="1010"/>
    <cellStyle name="差_001-0试算TB-番禺社-人民币(8月18日上报)9月9日修改 2 2" xfId="1011"/>
    <cellStyle name="差_001-0试算TB-番禺社-人民币(8月18日上报)9月9日修改 2 3" xfId="1012"/>
    <cellStyle name="差_001-0试算TB-番禺社-人民币(8月18日上报)9月9日修改 2_资产类科目填写表格及提供资料要求（不含固定资产）" xfId="1013"/>
    <cellStyle name="差_001-0试算TB-番禺社-人民币(8月18日上报)9月9日修改 3" xfId="1014"/>
    <cellStyle name="差_001-0试算TB-番禺社-人民币(8月18日上报)9月9日修改 4" xfId="1015"/>
    <cellStyle name="差_001-0试算TB-番禺社-人民币(8月18日上报)9月9日修改_资产类科目填写表格及提供资料要求（不含固定资产）" xfId="1016"/>
    <cellStyle name="差_002-1番禺信社人民币清产核资明细表2009年6月5日第一次上报" xfId="1017"/>
    <cellStyle name="差_002-1番禺信社人民币清产核资明细表2009年6月5日第一次上报 2" xfId="1018"/>
    <cellStyle name="差_002-1番禺信社人民币清产核资明细表2009年6月5日第一次上报 2 2" xfId="1019"/>
    <cellStyle name="差_002-1番禺信社人民币清产核资明细表2009年6月5日第一次上报 2 3" xfId="1020"/>
    <cellStyle name="差_002-1番禺信社人民币清产核资明细表2009年6月5日第一次上报 2_资产类科目填写表格及提供资料要求（不含固定资产）" xfId="1021"/>
    <cellStyle name="差_002-1番禺信社人民币清产核资明细表2009年6月5日第一次上报 3" xfId="1022"/>
    <cellStyle name="差_002-1番禺信社人民币清产核资明细表2009年6月5日第一次上报 4" xfId="1023"/>
    <cellStyle name="差_002-1番禺信社人民币清产核资明细表2009年6月5日第一次上报_资产类科目填写表格及提供资料要求（不含固定资产）" xfId="1024"/>
    <cellStyle name="差_004-2番禺信社贷款询证一览表2009年7月7日第一次上报" xfId="1025"/>
    <cellStyle name="差_004-2番禺信社贷款询证一览表2009年7月7日第一次上报 2" xfId="1026"/>
    <cellStyle name="差_004-2番禺信社贷款询证一览表2009年7月7日第一次上报 2 2" xfId="1027"/>
    <cellStyle name="差_004-2番禺信社贷款询证一览表2009年7月7日第一次上报 2 3" xfId="1028"/>
    <cellStyle name="差_004-2番禺信社贷款询证一览表2009年7月7日第一次上报 2_资产类科目填写表格及提供资料要求（不含固定资产）" xfId="1029"/>
    <cellStyle name="差_004-2番禺信社贷款询证一览表2009年7月7日第一次上报 3" xfId="1030"/>
    <cellStyle name="差_004-2番禺信社贷款询证一览表2009年7月7日第一次上报 4" xfId="1031"/>
    <cellStyle name="差_004-2番禺信社贷款询证一览表2009年7月7日第一次上报_资产类科目填写表格及提供资料要求（不含固定资产）" xfId="1032"/>
    <cellStyle name="差_004-4番禺信社连带责任及法律诉讼清查表2009年7月7日第一次上报" xfId="1033"/>
    <cellStyle name="差_004-4番禺信社连带责任及法律诉讼清查表2009年7月7日第一次上报 2" xfId="1034"/>
    <cellStyle name="差_004-4番禺信社连带责任及法律诉讼清查表2009年7月7日第一次上报 2 2" xfId="1035"/>
    <cellStyle name="差_004-4番禺信社连带责任及法律诉讼清查表2009年7月7日第一次上报 2 3" xfId="1036"/>
    <cellStyle name="差_004-4番禺信社连带责任及法律诉讼清查表2009年7月7日第一次上报 2_资产类科目填写表格及提供资料要求（不含固定资产）" xfId="1037"/>
    <cellStyle name="差_004-4番禺信社连带责任及法律诉讼清查表2009年7月7日第一次上报 3" xfId="1038"/>
    <cellStyle name="差_004-4番禺信社连带责任及法律诉讼清查表2009年7月7日第一次上报 4" xfId="1039"/>
    <cellStyle name="差_004-4番禺信社连带责任及法律诉讼清查表2009年7月7日第一次上报_资产类科目填写表格及提供资料要求（不含固定资产）" xfId="1040"/>
    <cellStyle name="差_005-5番禺信社质（抵）押物清单2009年7月7日第一次上报" xfId="1041"/>
    <cellStyle name="差_005-5番禺信社质（抵）押物清单2009年7月7日第一次上报 2" xfId="1042"/>
    <cellStyle name="差_005-5番禺信社质（抵）押物清单2009年7月7日第一次上报 2 2" xfId="1043"/>
    <cellStyle name="差_005-5番禺信社质（抵）押物清单2009年7月7日第一次上报 2 3" xfId="1044"/>
    <cellStyle name="差_005-5番禺信社质（抵）押物清单2009年7月7日第一次上报 2_资产类科目填写表格及提供资料要求（不含固定资产）" xfId="1045"/>
    <cellStyle name="差_005-5番禺信社质（抵）押物清单2009年7月7日第一次上报 3" xfId="1046"/>
    <cellStyle name="差_005-5番禺信社质（抵）押物清单2009年7月7日第一次上报 4" xfId="1047"/>
    <cellStyle name="差_005-5番禺信社质（抵）押物清单2009年7月7日第一次上报_资产类科目填写表格及提供资料要求（不含固定资产）" xfId="1048"/>
    <cellStyle name="差_01840717-增城市荔城街三联村蛇乸岭" xfId="1049"/>
    <cellStyle name="差_020024海珠区滨江东路696号之二-101房等57项房地产" xfId="1050"/>
    <cellStyle name="差_020026番禺市大石镇南大公路鸿图工业园厂房A1等共三项房地产" xfId="1051"/>
    <cellStyle name="差_020045广州市花都区狮岭镇狮岭（国际）皮革皮具城二期B区一街95、97号等共两套房地产" xfId="1052"/>
    <cellStyle name="差_020053广州开发区云埔工业区云埔四路以南、刘村以西YP-B1-1一宗工矿仓储用地" xfId="1053"/>
    <cellStyle name="差_020105佛山市三水区白坭镇国家火炬计划佛山电子电器产业基地北区87-12号宗地编号为2000561的一宗国有商服用地" xfId="1054"/>
    <cellStyle name="差_020111广州东部（增城）汽车产业基地新和北路东侧一宗工业用地及地上一栋建筑物" xfId="1055"/>
    <cellStyle name="差_02504008024-珠海金湾区联港工业区宿舍楼-2" xfId="1056"/>
    <cellStyle name="差_02G064越秀区广州大道中明月一路11-23号B196等112个车位" xfId="1057"/>
    <cellStyle name="差_02G064越秀区广州大道中明月一路11-23号B196等112个车位 2" xfId="1058"/>
    <cellStyle name="差_02G064越秀区广州大道中明月一路11-23号B196等112个车位_（修改） 060035广州市番禺区钟村街屏二村105国道以东一块工业土地及地上1栋在建工程" xfId="1059"/>
    <cellStyle name="差_02G064越秀区广州大道中明月一路11-23号B196等112个车位_020053广州开发区云埔工业区云埔四路以南、刘村以西YP-B1-1一宗工矿仓储用地" xfId="1060"/>
    <cellStyle name="差_02G064越秀区广州大道中明月一路11-23号B196等112个车位_05090广州市越秀区豪贤路172号、海珠区昌岗中路163-167号、工业大道泉塘路2号." xfId="1061"/>
    <cellStyle name="差_02G064越秀区广州大道中明月一路11-23号B196等112个车位_12054增城市石滩镇三江建设路9-13号、中山路19号之一、二" xfId="1062"/>
    <cellStyle name="差_02G064越秀区广州大道中明月一路11-23号B196等112个车位_修改后12131广州市海珠区南边路38号等共44套房地产2" xfId="1063"/>
    <cellStyle name="差_02白云-底稿(人民币)-丁海芳0812-817" xfId="1064"/>
    <cellStyle name="差_02白云-底稿(人民币)-丁海芳0812-817 2" xfId="1065"/>
    <cellStyle name="差_02白云-底稿(人民币)-丁海芳0812-817 2 2" xfId="1066"/>
    <cellStyle name="差_02白云-底稿(人民币)-丁海芳0812-817 2 3" xfId="1067"/>
    <cellStyle name="差_02白云-底稿(人民币)-丁海芳0812-817 2_资产类科目填写表格及提供资料要求（不含固定资产）" xfId="1068"/>
    <cellStyle name="差_02白云-底稿(人民币)-丁海芳0812-817 3" xfId="1069"/>
    <cellStyle name="差_02白云-底稿(人民币)-丁海芳0812-817 4" xfId="1070"/>
    <cellStyle name="差_02白云-底稿(人民币)-丁海芳0812-817_资产类科目填写表格及提供资料要求（不含固定资产）" xfId="1071"/>
    <cellStyle name="差_030022广州开发区永和经济区禾丰四街5号一宗工业用地及其地上5栋建筑物" xfId="1072"/>
    <cellStyle name="差_030050(1)广州市同德围雅怡花园和朗骏苑共10间商铺" xfId="1073"/>
    <cellStyle name="差_030050-2车位调价" xfId="1074"/>
    <cellStyle name="差_030063广州市番禺区市桥镇光明南路49号、51号、53号等共4项房地产" xfId="1075"/>
    <cellStyle name="差_030075番禺区灵山镇平稳村1队厂房等共4项房地产" xfId="1076"/>
    <cellStyle name="差_03053广州市天河区金穗路715号之一3602房" xfId="1077"/>
    <cellStyle name="差_03053广州市天河区金穗路715号之一3602房 2" xfId="1078"/>
    <cellStyle name="差_03053广州市天河区金穗路715号之一3602房 3" xfId="1079"/>
    <cellStyle name="差_03053广州市天河区金穗路715号之一3602房 4" xfId="1080"/>
    <cellStyle name="差_03053广州市天河区金穗路715号之一3602房 5" xfId="1081"/>
    <cellStyle name="差_03053广州市天河区金穗路715号之一3602房_（商铺）020110广州市天河区粤垦路#581、#581-1、#581-2" xfId="1082"/>
    <cellStyle name="差_03053广州市天河区金穗路715号之一3602房_（调价） 08053广州市花都区新华镇新都大道北侧、芙蓉镇芙蓉度假村内两宗住宅用地及大华二路商铺" xfId="1083"/>
    <cellStyle name="差_03053广州市天河区金穗路715号之一3602房_（修改） 060035广州市番禺区钟村街屏二村105国道以东一块工业土地及地上1栋在建工程" xfId="1084"/>
    <cellStyle name="差_03053广州市天河区金穗路715号之一3602房_（整栋）020110广州市天河区粤垦路#581、#581-1、#581-2" xfId="1085"/>
    <cellStyle name="差_03053广州市天河区金穗路715号之一3602房_020053广州开发区云埔工业区云埔四路以南、刘村以西YP-B1-1一宗工矿仓储用地" xfId="1086"/>
    <cellStyle name="差_03053广州市天河区金穗路715号之一3602房_020105佛山市三水区白坭镇国家火炬计划佛山电子电器产业基地北区87-12号宗地编号为2000561的一宗国有商服用地" xfId="1087"/>
    <cellStyle name="差_03053广州市天河区金穗路715号之一3602房_020111广州东部（增城）汽车产业基地新和北路东侧一宗工业用地及地上一栋建筑物" xfId="1088"/>
    <cellStyle name="差_03053广州市天河区金穗路715号之一3602房_030022广州开发区永和经济区禾丰四街5号一宗工业用地及其地上5栋建筑物" xfId="1089"/>
    <cellStyle name="差_03053广州市天河区金穗路715号之一3602房_030072清远市新城桥南路2号（好来登国际酒店）" xfId="1090"/>
    <cellStyle name="差_03053广州市天河区金穗路715号之一3602房_060041中山市民众镇沙仔村一宗工业用地" xfId="1091"/>
    <cellStyle name="差_03053广州市天河区金穗路715号之一3602房_07015广州市番禺区南镇兴业路28号（广州市金莎时装创意园厂房1）等共2项房地产" xfId="1092"/>
    <cellStyle name="差_03053广州市天河区金穗路715号之一3602房_12054增城市石滩镇三江建设路9-13号、中山路19号之一、二" xfId="1093"/>
    <cellStyle name="差_03053广州市天河区金穗路715号之一3602房_12100汕头市海湾片区两宗综合用地" xfId="1094"/>
    <cellStyle name="差_03053广州市天河区金穗路715号之一3602房_2014-11-4-西丽中路1号4座3梯502等5套房地产-1" xfId="1095"/>
    <cellStyle name="差_03053广州市天河区金穗路715号之一3602房_A(2013)090012佛山市禅城区祖庙路1号A首层102、二层202、三层、四层（带LOGO)" xfId="1096"/>
    <cellStyle name="差_03053广州市天河区金穗路715号之一3602房_白云区云城南二路173号117房" xfId="1097"/>
    <cellStyle name="差_03053广州市天河区金穗路715号之一3602房_测算表--正佳广场（中行.佛山西樵）" xfId="1098"/>
    <cellStyle name="差_03053广州市天河区金穗路715号之一3602房_番禺项目明细表" xfId="1099"/>
    <cellStyle name="差_03053广州市天河区金穗路715号之一3602房_商业土地基准地价法、市场法、成本法" xfId="1100"/>
    <cellStyle name="差_03053广州市天河区金穗路715号之一3602房_文华北路以及北湖一路--测算表" xfId="1101"/>
    <cellStyle name="差_03053广州市天河区金穗路715号之一3602房_修改后12131广州市海珠区南边路38号等共44套房地产2" xfId="1102"/>
    <cellStyle name="差_03504009038-花都新华街大布村" xfId="1103"/>
    <cellStyle name="差_04002番禺区石基镇东环路106号1201共12项房地产" xfId="1104"/>
    <cellStyle name="差_04002番禺区石基镇东环路106号1201共12项房地产 2" xfId="1105"/>
    <cellStyle name="差_04002番禺区石基镇东环路106号1201共12项房地产_白云区云城南二路173号117房" xfId="1106"/>
    <cellStyle name="差_04002番禺区石基镇东环路106号1201共12项房地产_测算表--正佳广场（中行.佛山西樵）" xfId="1107"/>
    <cellStyle name="差_04092深圳市粤垦广宇工业区1#、2#厂房等14项房地产" xfId="1108"/>
    <cellStyle name="差_04092深圳市粤垦广宇工业区1#、2#厂房等14项房地产（调价）" xfId="1109"/>
    <cellStyle name="差_04092深圳市粤垦广宇工业区1#、2#厂房等14项房地产（调价） 2" xfId="1110"/>
    <cellStyle name="差_04092深圳市粤垦广宇工业区1#、2#厂房等14项房地产（调价）_白云区云城南二路173号117房" xfId="1111"/>
    <cellStyle name="差_04092深圳市粤垦广宇工业区1#、2#厂房等14项房地产（调价）_测算表--正佳广场（中行.佛山西樵）" xfId="1112"/>
    <cellStyle name="差_04092深圳市粤垦广宇工业区1#、2#厂房等14项房地产_030022广州开发区永和经济区禾丰四街5号一宗工业用地及其地上5栋建筑物" xfId="1113"/>
    <cellStyle name="差_04116天河区中山大道140号2101、2102房（华港商务大厦）" xfId="1114"/>
    <cellStyle name="差_04116天河区中山大道140号2101、2102房（华港商务大厦） 2" xfId="1115"/>
    <cellStyle name="差_04116天河区中山大道140号2101、2102房（华港商务大厦）_（修改） 060035广州市番禺区钟村街屏二村105国道以东一块工业土地及地上1栋在建工程" xfId="1116"/>
    <cellStyle name="差_04116天河区中山大道140号2101、2102房（华港商务大厦）_020053广州开发区云埔工业区云埔四路以南、刘村以西YP-B1-1一宗工矿仓储用地" xfId="1117"/>
    <cellStyle name="差_04116天河区中山大道140号2101、2102房（华港商务大厦）_05090广州市越秀区豪贤路172号、海珠区昌岗中路163-167号、工业大道泉塘路2号." xfId="1118"/>
    <cellStyle name="差_04116天河区中山大道140号2101、2102房（华港商务大厦）_12054增城市石滩镇三江建设路9-13号、中山路19号之一、二" xfId="1119"/>
    <cellStyle name="差_04116天河区中山大道140号2101、2102房（华港商务大厦）_修改后12131广州市海珠区南边路38号等共44套房地产2" xfId="1120"/>
    <cellStyle name="差_04230520-越秀区惠福东路505号102房、101房及夹层" xfId="1121"/>
    <cellStyle name="差_05029越秀区广卫路19号之二1901房等共7套房地产以及海珠区江晓路10号B120号等共76个车位" xfId="1122"/>
    <cellStyle name="差_05055广州市越秀区环市东路416号车位以及广州市白云区同和镇颐和南街7号（颐和集团）" xfId="1123"/>
    <cellStyle name="差_05090广州市越秀区豪贤路172号、海珠区昌岗中路163-167号、工业大道泉塘路2号." xfId="1124"/>
    <cellStyle name="差_05230102-番禺区星河湾七期在建工程-2012-1-30" xfId="1125"/>
    <cellStyle name="差_05230117-番禺大石、市桥、钟村、天河珠江新城-2012-2-6" xfId="1126"/>
    <cellStyle name="差_05230324-番禺区沙头街银平路47-65号" xfId="1127"/>
    <cellStyle name="差_060063越秀区惠福西路白薇街36-44号，38号之一至至四，照临巷4、6号（地下室）24个车位" xfId="1128"/>
    <cellStyle name="差_07015广州市番禺区南镇兴业路28号（广州市金莎时装创意园厂房1）等共2项房地产" xfId="1129"/>
    <cellStyle name="差_07020广州市越秀区华乐路青菜东街35号（日升大厦）" xfId="1130"/>
    <cellStyle name="差_08007广州市中山大道中77号之一501房等共12套房地产" xfId="1131"/>
    <cellStyle name="差_08111清远市阳山县阳城镇马路岗商业大道" xfId="1132"/>
    <cellStyle name="差_08122广州市番禺区石基镇石岗东村钟家庄北路6号，8号，9号（办公楼）等共8幢建筑物" xfId="1133"/>
    <cellStyle name="差_08122广州市番禺区石基镇石岗东村钟家庄北路6号，8号，9号（办公楼）等共8幢建筑物_2014-11-4-西丽中路1号4座3梯502等5套房地产-1" xfId="1134"/>
    <cellStyle name="差_08122广州市番禺区石基镇石岗东村钟家庄北路6号，8号，9号（办公楼）等共8幢建筑物_番禺项目明细表" xfId="1135"/>
    <cellStyle name="差_09049广州市天河区富力盈信大厦" xfId="1136"/>
    <cellStyle name="差_09138肇庆市四会市大沙镇隆马村委会“飞鹅“地段两宗商住用地" xfId="1137"/>
    <cellStyle name="差_10G040东山区华乐路青菜东街35号103房等30套办公用房" xfId="1138"/>
    <cellStyle name="差_10G040东山区华乐路青菜东街35号103房等30套办公用房 2" xfId="1139"/>
    <cellStyle name="差_11075清新县太和镇县城二十六号区一宗综合用地" xfId="1140"/>
    <cellStyle name="差_1-1现金" xfId="1141"/>
    <cellStyle name="差_1-1现金 2" xfId="1142"/>
    <cellStyle name="差_1-1现金 3" xfId="1143"/>
    <cellStyle name="差_1-1现金_资产类科目填写表格及提供资料要求（不含固定资产）" xfId="1144"/>
    <cellStyle name="差_12053东莞市麻涌镇华阳村第二涌二宗工业用地" xfId="1145"/>
    <cellStyle name="差_12054增城市石滩镇三江建设路9-13号、中山路19号之一、二" xfId="1146"/>
    <cellStyle name="差_12082增城市新塘镇东坑三横中路1号3幢首层130、131号、201、203号、三层" xfId="1147"/>
    <cellStyle name="差_12100汕头市海湾片区两宗综合用地" xfId="1148"/>
    <cellStyle name="差_12年01月12日徐嘉宾调整(一个地块)" xfId="1149"/>
    <cellStyle name="差_13002712-明细表及净值表" xfId="1150"/>
    <cellStyle name="差_18230334-番禺大岗北龙路6号2号厂房" xfId="1151"/>
    <cellStyle name="差_2008初评结果报告" xfId="1152"/>
    <cellStyle name="差_2008初评结果报告 2" xfId="1153"/>
    <cellStyle name="差_2011-00330 天河区中山大道、科韵路广海花园-5-31" xfId="1154"/>
    <cellStyle name="差_2011-00330 天河区中山大道、科韵路广海花园-6-10" xfId="1155"/>
    <cellStyle name="差_2011-00422 天河区中山大道南、珠村商业用地（报告）" xfId="1156"/>
    <cellStyle name="差_2011-00429 福从路12号-2011-6-24" xfId="1157"/>
    <cellStyle name="差_2011-00700 朱村镇凤岗村坡头（土名）工业用地(1)" xfId="1158"/>
    <cellStyle name="差_2011-00990-南洲路156、158号商业、办公12-31" xfId="1159"/>
    <cellStyle name="差_201110090809-越秀区惠福东路548-552号商业" xfId="1160"/>
    <cellStyle name="差_2011年——计算稿-03-171" xfId="1161"/>
    <cellStyle name="差_2011年计算稿-04" xfId="1162"/>
    <cellStyle name="差_2012-00017-越秀区绿荫路2号1-4楼-2012-1-19" xfId="1163"/>
    <cellStyle name="差_2012-00113-番禺大岗北龙路6号-2012-2-25" xfId="1164"/>
    <cellStyle name="差_2012-00271-天河区中山大道中(远洋明苑)" xfId="1165"/>
    <cellStyle name="差_201200304008009-西湖路20号首层、夹层-2" xfId="1166"/>
    <cellStyle name="差_2012-003040-12007-新塘宁西两宗工业地-1" xfId="1167"/>
    <cellStyle name="差_2012-00435-新塘（仙村）上境村、基岗村大冚、田头园（土名）-07-30" xfId="1168"/>
    <cellStyle name="差_2012-00447-1-禺山西路239号1-3座-2012-5-15" xfId="1169"/>
    <cellStyle name="差_2012-00520 越秀区六榕路65号502房等共31项房地产" xfId="1170"/>
    <cellStyle name="差_2012-00713-增城4套房地产" xfId="1171"/>
    <cellStyle name="差_2012-00718-永和开发区沧海四路6号" xfId="1172"/>
    <cellStyle name="差_2012-00752-清平路55号401-2012-7-31" xfId="1173"/>
    <cellStyle name="差_2012-00785-花都炭步民主村一宗工业地-1" xfId="1174"/>
    <cellStyle name="差_2012-00827-中山大道中516号107、108铺" xfId="1175"/>
    <cellStyle name="差_2012-00833-新华镇农新路-1" xfId="1176"/>
    <cellStyle name="差_2012-01117-番禺区东涌镇骏马大道-2" xfId="1177"/>
    <cellStyle name="差_2012-01129-石楼镇西门中路11号" xfId="1178"/>
    <cellStyle name="差_2012-01161-恩平良西镇-1" xfId="1179"/>
    <cellStyle name="差_2012-01161-恩平良西镇-2" xfId="1180"/>
    <cellStyle name="差_2012-01169-江门市江海区君汇熙庭18套商业在建工程" xfId="1181"/>
    <cellStyle name="差_2012-01169-江门市江海区君汇熙庭18套商业在建工程-修改-2" xfId="1182"/>
    <cellStyle name="差_201201292-2-保利世贸中心二期商铺-招行" xfId="1183"/>
    <cellStyle name="差_201205409210002-天河区林和西路167号1601房等共26项办公用房-1" xfId="1184"/>
    <cellStyle name="差_2012年——计算稿-08-011" xfId="1185"/>
    <cellStyle name="差_2012年统一测算表(8月26日更新)" xfId="1186"/>
    <cellStyle name="差_2013-00063-花都区新华工业区-1" xfId="1187"/>
    <cellStyle name="差_201300372-番禺洛溪新城吉祥北园吉祥北街24幢之一602房测算" xfId="1188"/>
    <cellStyle name="差_2013-00382-从化鳌头镇龙星工业区三宗工矿仓储用地及地上建筑物-3" xfId="1189"/>
    <cellStyle name="差_2013-00411104014-天河区长兴路338号（广州体育职业技术学院）-2" xfId="1190"/>
    <cellStyle name="差_2013-00533增城市石滩镇政府大院内厨房等90项地上建筑物及15项土地使用权-1" xfId="1191"/>
    <cellStyle name="差_2013-00655广州市番禺区大石街礼村路口怡景花园A幢首层等13项(商业)-1" xfId="1192"/>
    <cellStyle name="差_2013-00742-番禺区化隆复苏村“围仔”（土名）一宗工业用地-1" xfId="1193"/>
    <cellStyle name="差_2013-01066-肇庆高新区大旺大道东面、肇庆市肇阳电力实业有限公司南面一宗工业用地及地上4栋建筑物-2" xfId="1194"/>
    <cellStyle name="差_2013-01192-肇庆高新区沙沥工业园、迎宾大道西面一宗工业用地及其地上建筑物-2" xfId="1195"/>
    <cellStyle name="差_20130665 广州市番区南村镇市新路北段280号厂房-12（调）" xfId="1196"/>
    <cellStyle name="差_20132-01317-广州市番禺区大岗镇北龙路100号-2" xfId="1197"/>
    <cellStyle name="差_2013广州国际集166项发送4.27" xfId="1198"/>
    <cellStyle name="差_2014-11-4-西丽中路1号4座3梯502等5套房地产-1" xfId="1199"/>
    <cellStyle name="差_27应解汇款" xfId="1200"/>
    <cellStyle name="差_27应解汇款 2" xfId="1201"/>
    <cellStyle name="差_27应解汇款 3" xfId="1202"/>
    <cellStyle name="差_27应解汇款_资产类科目填写表格及提供资料要求（不含固定资产）" xfId="1203"/>
    <cellStyle name="差_28应付帐款" xfId="1204"/>
    <cellStyle name="差_28应付帐款 2" xfId="1205"/>
    <cellStyle name="差_28应付帐款 3" xfId="1206"/>
    <cellStyle name="差_28应付帐款_资产类科目填写表格及提供资料要求（不含固定资产）" xfId="1207"/>
    <cellStyle name="差_29其他应付" xfId="1208"/>
    <cellStyle name="差_29其他应付 2" xfId="1209"/>
    <cellStyle name="差_29其他应付 3" xfId="1210"/>
    <cellStyle name="差_29其他应付_资产类科目填写表格及提供资料要求（不含固定资产）" xfId="1211"/>
    <cellStyle name="差_34" xfId="1212"/>
    <cellStyle name="差_38230108-天河区科韵路24-26号、建中路52-54号" xfId="1213"/>
    <cellStyle name="差_39230330-肇庆大旺高新区建设路" xfId="1214"/>
    <cellStyle name="差_39230715-从化市明珠工业区MZW0811土地-2012-8-1" xfId="1215"/>
    <cellStyle name="差_52230508 鳌头镇聚宝工业区聚宝路8号-5-20" xfId="1216"/>
    <cellStyle name="差_64230729 明德街53号911房" xfId="1217"/>
    <cellStyle name="差_64230729 明德街53号911房-2011-9-5" xfId="1218"/>
    <cellStyle name="差_A2014-06A-0714农行市场比较法" xfId="1219"/>
    <cellStyle name="差_Book1" xfId="1220"/>
    <cellStyle name="差_FS(2012)G-CP07031佛山市南海区桂城桂平西路2号鹿璟村鹿晓居A座104房(浦发)" xfId="1221"/>
    <cellStyle name="差_FS(2013)G-CP03114佛山市禅城区港口路1号二十座602房（兴业- 陈滢）（已审-浩）" xfId="1222"/>
    <cellStyle name="差_Sheet1" xfId="1223"/>
    <cellStyle name="差_Sheet1_Sheet3" xfId="1224"/>
    <cellStyle name="差_Sheet1_审核表" xfId="1225"/>
    <cellStyle name="差_Sheet1_市场比较法（办公）" xfId="1226"/>
    <cellStyle name="差_Sheet1_预估报告" xfId="1227"/>
    <cellStyle name="差_Sheet2" xfId="1228"/>
    <cellStyle name="差_Sheet2 2" xfId="1229"/>
    <cellStyle name="差_Sheet2 3" xfId="1230"/>
    <cellStyle name="差_Sheet2_资产类科目填写表格及提供资料要求（不含固定资产）" xfId="1231"/>
    <cellStyle name="差_Sheet3" xfId="1232"/>
    <cellStyle name="差_保证金" xfId="1233"/>
    <cellStyle name="差_保证金 2" xfId="1234"/>
    <cellStyle name="差_保证金 3" xfId="1235"/>
    <cellStyle name="差_保证金_资产类科目填写表格及提供资料要求（不含固定资产）" xfId="1236"/>
    <cellStyle name="差_财政存款" xfId="1237"/>
    <cellStyle name="差_财政存款 2" xfId="1238"/>
    <cellStyle name="差_财政存款 3" xfId="1239"/>
    <cellStyle name="差_财政存款_资产类科目填写表格及提供资料要求（不含固定资产）" xfId="1240"/>
    <cellStyle name="差_测算表" xfId="1241"/>
    <cellStyle name="差_测算表--佛山市高明区杨和镇（杨梅）银杏路以南工业用地和厂房（房地分开）" xfId="1242"/>
    <cellStyle name="差_测算表--广州市番禺区沙湾镇市良路（西村段）912号（宿舍楼）共2项房地产" xfId="1243"/>
    <cellStyle name="差_测算表--三水大塘园A区（房地分开） 新" xfId="1244"/>
    <cellStyle name="差_测算表--正佳广场（中行.佛山西樵）" xfId="1245"/>
    <cellStyle name="差_拆放同业F" xfId="1246"/>
    <cellStyle name="差_拆放同业F 2" xfId="1247"/>
    <cellStyle name="差_拆放同业F 3" xfId="1248"/>
    <cellStyle name="差_拆放同业F_资产类科目填写表格及提供资料要求（不含固定资产）" xfId="1249"/>
    <cellStyle name="差_产权有瑕疵部分的房地产情况汇总（列表）" xfId="1250"/>
    <cellStyle name="差_产权有瑕疵部分的房地产情况列表（桂城、罗村、狮山）" xfId="1251"/>
    <cellStyle name="差_产权有瑕疵部分的房地产情况列表（胡）" xfId="1252"/>
    <cellStyle name="差_产权有瑕疵部分的房地产情况列表（里水、盐步、西樵)杨0303" xfId="1253"/>
    <cellStyle name="差_产权有瑕疵部分的房地产情况列表（狮山）" xfId="1254"/>
    <cellStyle name="差_车辆" xfId="1255"/>
    <cellStyle name="差_车辆 2" xfId="1256"/>
    <cellStyle name="差_车辆 3" xfId="1257"/>
    <cellStyle name="差_车辆_资产类科目填写表格及提供资料要求（不含固定资产）" xfId="1258"/>
    <cellStyle name="差_陈伟强估价明细表" xfId="1259"/>
    <cellStyle name="差_陈伟强估价明细表_计算表" xfId="1260"/>
    <cellStyle name="差_初步评估报告格式（土地）2013版" xfId="1261"/>
    <cellStyle name="差_初评" xfId="1262"/>
    <cellStyle name="差_初评（普通很多套不一样）" xfId="1263"/>
    <cellStyle name="差_初评141707-冯广潮、冯秀禅" xfId="1264"/>
    <cellStyle name="差_初评-广州市越秀区东风东路776号101铺" xfId="1265"/>
    <cellStyle name="差_存放同业" xfId="1266"/>
    <cellStyle name="差_存放同业 2" xfId="1267"/>
    <cellStyle name="差_存放同业 3" xfId="1268"/>
    <cellStyle name="差_存放同业_资产类科目填写表格及提供资料要求（不含固定资产）" xfId="1269"/>
    <cellStyle name="差_存放央行" xfId="1270"/>
    <cellStyle name="差_存放央行 2" xfId="1271"/>
    <cellStyle name="差_存放央行 3" xfId="1272"/>
    <cellStyle name="差_存放央行_资产类科目填写表格及提供资料要求（不含固定资产）" xfId="1273"/>
    <cellStyle name="差_呆滞" xfId="1274"/>
    <cellStyle name="差_呆滞 2" xfId="1275"/>
    <cellStyle name="差_呆滞 3" xfId="1276"/>
    <cellStyle name="差_呆滞_资产类科目填写表格及提供资料要求（不含固定资产）" xfId="1277"/>
    <cellStyle name="差_贷款分类认定表" xfId="1278"/>
    <cellStyle name="差_贷款分类认定表 2" xfId="1279"/>
    <cellStyle name="差_贷款分类认定表 3" xfId="1280"/>
    <cellStyle name="差_贷款分类认定表_资产类科目填写表格及提供资料要求（不含固定资产）" xfId="1281"/>
    <cellStyle name="差_待处理流动" xfId="1282"/>
    <cellStyle name="差_待处理流动 2" xfId="1283"/>
    <cellStyle name="差_待处理流动 3" xfId="1284"/>
    <cellStyle name="差_待处理流动_资产类科目填写表格及提供资料要求（不含固定资产）" xfId="1285"/>
    <cellStyle name="差_抵、质押物汇总表" xfId="1286"/>
    <cellStyle name="差_抵债资产" xfId="1287"/>
    <cellStyle name="差_抵债资产 2" xfId="1288"/>
    <cellStyle name="差_抵债资产 3" xfId="1289"/>
    <cellStyle name="差_抵债资产（汇总0301交钟总）" xfId="1290"/>
    <cellStyle name="差_抵债资产（汇总0301交钟总） 2" xfId="1291"/>
    <cellStyle name="差_抵债资产（汇总0301交钟总） 3" xfId="1292"/>
    <cellStyle name="差_抵债资产（汇总0301交钟总）_资产类科目填写表格及提供资料要求（不含固定资产）" xfId="1293"/>
    <cellStyle name="差_抵债资产_资产类科目填写表格及提供资料要求（不含固定资产）" xfId="1294"/>
    <cellStyle name="差_电设" xfId="1295"/>
    <cellStyle name="差_电设 2" xfId="1296"/>
    <cellStyle name="差_电设 3" xfId="1297"/>
    <cellStyle name="差_电设_资产类科目填写表格及提供资料要求（不含固定资产）" xfId="1298"/>
    <cellStyle name="差_东涌厂房" xfId="1299"/>
    <cellStyle name="差_东涌厂房 2" xfId="1300"/>
    <cellStyle name="差_东涌厂房 3" xfId="1301"/>
    <cellStyle name="差_东涌厂房_资产类科目填写表格及提供资料要求（不含固定资产）" xfId="1302"/>
    <cellStyle name="差_杜历文" xfId="1303"/>
    <cellStyle name="差_短存" xfId="1304"/>
    <cellStyle name="差_短存 2" xfId="1305"/>
    <cellStyle name="差_短存 3" xfId="1306"/>
    <cellStyle name="差_短存_资产类科目填写表格及提供资料要求（不含固定资产）" xfId="1307"/>
    <cellStyle name="差_短贷" xfId="1308"/>
    <cellStyle name="差_短贷 2" xfId="1309"/>
    <cellStyle name="差_短贷 3" xfId="1310"/>
    <cellStyle name="差_短贷_资产类科目填写表格及提供资料要求（不含固定资产）" xfId="1311"/>
    <cellStyle name="差_短期储蓄" xfId="1312"/>
    <cellStyle name="差_短期储蓄 2" xfId="1313"/>
    <cellStyle name="差_短期储蓄 3" xfId="1314"/>
    <cellStyle name="差_短期储蓄_资产类科目填写表格及提供资料要求（不含固定资产）" xfId="1315"/>
    <cellStyle name="差_短期投资" xfId="1316"/>
    <cellStyle name="差_短期投资 2" xfId="1317"/>
    <cellStyle name="差_短期投资 3" xfId="1318"/>
    <cellStyle name="差_短期投资_资产类科目填写表格及提供资料要求（不含固定资产）" xfId="1319"/>
    <cellStyle name="差_对公计算稿-2010-10" xfId="1320"/>
    <cellStyle name="差_对公计算稿-2010-10_（2012）0300448-清城区东城街道厂房拆迁评估-3-13" xfId="1321"/>
    <cellStyle name="差_对公计算稿-2010-10_（2012）90920603-四会市龙甫镇亚洲金属资源再生工业基地31宗工业用地" xfId="1322"/>
    <cellStyle name="差_对公计算稿-2010-10_01840717-增城市荔城街三联村蛇乸岭" xfId="1323"/>
    <cellStyle name="差_对公计算稿-2010-10_02504008024-珠海金湾区联港工业区宿舍楼-2" xfId="1324"/>
    <cellStyle name="差_对公计算稿-2010-10_03504009038-花都新华街大布村" xfId="1325"/>
    <cellStyle name="差_对公计算稿-2010-10_04230520-越秀区惠福东路505号102房、101房及夹层" xfId="1326"/>
    <cellStyle name="差_对公计算稿-2010-10_05230102-番禺区星河湾七期在建工程-2012-1-30" xfId="1327"/>
    <cellStyle name="差_对公计算稿-2010-10_05230117-番禺大石、市桥、钟村、天河珠江新城-2012-2-6" xfId="1328"/>
    <cellStyle name="差_对公计算稿-2010-10_05230324-番禺区沙头街银平路47-65号" xfId="1329"/>
    <cellStyle name="差_对公计算稿-2010-10_18230334-番禺大岗北龙路6号2号厂房" xfId="1330"/>
    <cellStyle name="差_对公计算稿-2010-10_2012-00017-越秀区绿荫路2号1-4楼-2012-1-19" xfId="1331"/>
    <cellStyle name="差_对公计算稿-2010-10_2012-00113-番禺大岗北龙路6号-2012-2-25" xfId="1332"/>
    <cellStyle name="差_对公计算稿-2010-10_2012-00271-天河区中山大道中(远洋明苑)" xfId="1333"/>
    <cellStyle name="差_对公计算稿-2010-10_2012-00435-新塘（仙村）上境村、基岗村大冚、田头园（土名）-07-30" xfId="1334"/>
    <cellStyle name="差_对公计算稿-2010-10_2012-00488-海珠区江怡路341号401房" xfId="1335"/>
    <cellStyle name="差_对公计算稿-2010-10_2012-00713-增城4套房地产" xfId="1336"/>
    <cellStyle name="差_对公计算稿-2010-10_2012-00718-永和开发区沧海四路6号" xfId="1337"/>
    <cellStyle name="差_对公计算稿-2010-10_2012-00752-清平路55号401-2012-7-31" xfId="1338"/>
    <cellStyle name="差_对公计算稿-2010-10_2012-00785-花都炭步民主村一宗工业地-1" xfId="1339"/>
    <cellStyle name="差_对公计算稿-2010-10_2012-00827-中山大道中516号107、108铺" xfId="1340"/>
    <cellStyle name="差_对公计算稿-2010-10_2012-00833-新华镇农新路-1" xfId="1341"/>
    <cellStyle name="差_对公计算稿-2010-10_2012-00882-花东镇河联村、秀塘村一宗工业用地-2012-9-19-3" xfId="1342"/>
    <cellStyle name="差_对公计算稿-2010-10_2012-01117-番禺区东涌镇骏马大道-2" xfId="1343"/>
    <cellStyle name="差_对公计算稿-2010-10_2012-01161-恩平良西镇-1" xfId="1344"/>
    <cellStyle name="差_对公计算稿-2010-10_2012-01161-恩平良西镇-2" xfId="1345"/>
    <cellStyle name="差_对公计算稿-2010-10_2013-00275番禺区钟村镇屏二村105国道以东一宗工业用地" xfId="1346"/>
    <cellStyle name="差_对公计算稿-2010-10_2013-00277-越秀区东风东路836号三座1801房等13项房产及江门市江海区兴南小区D地块" xfId="1347"/>
    <cellStyle name="差_对公计算稿-2010-10_2013-003040-01026--中新镇中福路大田工业区-1" xfId="1348"/>
    <cellStyle name="差_对公计算稿-2010-10_38230108-天河区科韵路24-26号、建中路52-54号" xfId="1349"/>
    <cellStyle name="差_对公计算稿-2010-10_39230330-肇庆大旺高新区建设路" xfId="1350"/>
    <cellStyle name="差_对公计算稿-2010-10_39230715-从化市明珠工业区MZW0811土地-2012-8-1" xfId="1351"/>
    <cellStyle name="差_对公计算稿-2010-10_江门市江海区兴南小区D地块及" xfId="1352"/>
    <cellStyle name="差_番禺非信贷资产分类认定表" xfId="1353"/>
    <cellStyle name="差_番禺非信贷资产分类认定表 2" xfId="1354"/>
    <cellStyle name="差_番禺非信贷资产分类认定表 2 2" xfId="1355"/>
    <cellStyle name="差_番禺非信贷资产分类认定表 2 3" xfId="1356"/>
    <cellStyle name="差_番禺非信贷资产分类认定表 2_资产类科目填写表格及提供资料要求（不含固定资产）" xfId="1357"/>
    <cellStyle name="差_番禺非信贷资产分类认定表 3" xfId="1358"/>
    <cellStyle name="差_番禺非信贷资产分类认定表 4" xfId="1359"/>
    <cellStyle name="差_番禺非信贷资产分类认定表_资产类科目填写表格及提供资料要求（不含固定资产）" xfId="1360"/>
    <cellStyle name="差_番禺区石基镇东环路106号1201共12项房地产" xfId="1361"/>
    <cellStyle name="差_番禺区石基镇东环路106号1201共12项房地产 2" xfId="1362"/>
    <cellStyle name="差_番禺区石基镇东环路106号1201共12项房地产 3" xfId="1363"/>
    <cellStyle name="差_番禺区石基镇东环路106号1201共12项房地产 4" xfId="1364"/>
    <cellStyle name="差_番禺区石基镇东环路106号1201共12项房地产_030022广州开发区永和经济区禾丰四街5号一宗工业用地及其地上5栋建筑物" xfId="1365"/>
    <cellStyle name="差_番禺区石基镇东环路106号1201共12项房地产_白云区云城南二路173号117房" xfId="1366"/>
    <cellStyle name="差_番禺区石基镇东环路106号1201共12项房地产_测算表--正佳广场（中行.佛山西樵）" xfId="1367"/>
    <cellStyle name="差_番禺项目明细表" xfId="1368"/>
    <cellStyle name="差_房地产计算表" xfId="1369"/>
    <cellStyle name="差_房地产计算表 2" xfId="1370"/>
    <cellStyle name="差_房地产计算表 3" xfId="1371"/>
    <cellStyle name="差_富域城" xfId="1372"/>
    <cellStyle name="差_钢瓶检测站（嘉得）固定资产折旧情况" xfId="1373"/>
    <cellStyle name="差_钢瓶检测站（嘉得）固定资产折旧情况 2" xfId="1374"/>
    <cellStyle name="差_钢瓶检测站（嘉得）固定资产折旧情况 3" xfId="1375"/>
    <cellStyle name="差_钢瓶检测站（嘉得）固定资产折旧情况_五羊油漆厂评估计算表" xfId="1376"/>
    <cellStyle name="差_钢瓶检测站（嘉得）固定资产折旧情况_五羊油漆厂评估计算表 2" xfId="1377"/>
    <cellStyle name="差_钢瓶检测站（嘉得）固定资产折旧情况_五羊油漆厂评估计算表 3" xfId="1378"/>
    <cellStyle name="差_钢瓶检测站（嘉得）固定资产折旧情况_五羊油漆厂评估计算表_资产类科目填写表格及提供资料要求（不含固定资产）" xfId="1379"/>
    <cellStyle name="差_钢瓶检测站（嘉得）固定资产折旧情况_资产类科目填写表格及提供资料要求（不含固定资产）" xfId="1380"/>
    <cellStyle name="差_固定及无形资产汇总031（会计）" xfId="1381"/>
    <cellStyle name="差_固定及无形资产汇总031（会计） 2" xfId="1382"/>
    <cellStyle name="差_固定及无形资产汇总031（会计） 3" xfId="1383"/>
    <cellStyle name="差_固定及无形资产汇总031（会计）_资产类科目填写表格及提供资料要求（不含固定资产）" xfId="1384"/>
    <cellStyle name="差_固汇" xfId="1385"/>
    <cellStyle name="差_固汇 2" xfId="1386"/>
    <cellStyle name="差_固汇 3" xfId="1387"/>
    <cellStyle name="差_固汇_资产类科目填写表格及提供资料要求（不含固定资产）" xfId="1388"/>
    <cellStyle name="差_广州市番禺区石楼镇赤山村朱地岗（生产车间）等共多项房地产（生产车间）等共多项房地产（测算表）" xfId="1389"/>
    <cellStyle name="差_广州万宝集团冰箱有限公司位于从化市鳌头镇小坑村万宝工业园厂房-3(广州银行专用版）" xfId="1390"/>
    <cellStyle name="差_广州越鑫公司房产计算表" xfId="1391"/>
    <cellStyle name="差_广州越鑫公司房产计算表 2" xfId="1392"/>
    <cellStyle name="差_广州越鑫公司房产计算表 3" xfId="1393"/>
    <cellStyle name="差_洪永赞、余康土" xfId="1394"/>
    <cellStyle name="差_洪永赞、余康土_明细表计算表" xfId="1395"/>
    <cellStyle name="差_洪永赞、余康土_正式初评" xfId="1396"/>
    <cellStyle name="差_花都炭步镇文二村商住(招行）" xfId="1397"/>
    <cellStyle name="差_花都炭步镇文二村商住用地及在建工程(广州银行）" xfId="1398"/>
    <cellStyle name="差_计算表" xfId="1399"/>
    <cellStyle name="差_计算表、明细表8-23日改" xfId="1400"/>
    <cellStyle name="差_计算表_34" xfId="1401"/>
    <cellStyle name="差_计算表_杜历文" xfId="1402"/>
    <cellStyle name="差_计算表_明细表计算表" xfId="1403"/>
    <cellStyle name="差_计算表_正式初评" xfId="1404"/>
    <cellStyle name="差_计算表1" xfId="1405"/>
    <cellStyle name="差_计算表12 (version 4)" xfId="1406"/>
    <cellStyle name="差_计算及明细表1" xfId="1407"/>
    <cellStyle name="差_计算及明细表3" xfId="1408"/>
    <cellStyle name="差_结果报告-3 测算表" xfId="1409"/>
    <cellStyle name="差_九江自有资产有睱疵部分（tantan）" xfId="1410"/>
    <cellStyle name="差_利润" xfId="1411"/>
    <cellStyle name="差_利润 2" xfId="1412"/>
    <cellStyle name="差_利润 3" xfId="1413"/>
    <cellStyle name="差_利润_资产类科目填写表格及提供资料要求（不含固定资产）" xfId="1414"/>
    <cellStyle name="差_联行存放" xfId="1415"/>
    <cellStyle name="差_联行存放 2" xfId="1416"/>
    <cellStyle name="差_联行存放 3" xfId="1417"/>
    <cellStyle name="差_联行存放_资产类科目填写表格及提供资料要求（不含固定资产）" xfId="1418"/>
    <cellStyle name="差_林景居明细表" xfId="1419"/>
    <cellStyle name="差_林景居明细表_34" xfId="1420"/>
    <cellStyle name="差_林景居明细表_34_评估净值计算表" xfId="1421"/>
    <cellStyle name="差_林景居明细表_杜历文" xfId="1422"/>
    <cellStyle name="差_林景居明细表_明细表" xfId="1423"/>
    <cellStyle name="差_林景居明细表_明细表_评估净值计算表" xfId="1424"/>
    <cellStyle name="差_林景居明细表_明细表计算表" xfId="1425"/>
    <cellStyle name="差_林景居明细表_明细表计算表_评估净值计算表" xfId="1426"/>
    <cellStyle name="差_林景居明细表_评估净值计算表" xfId="1427"/>
    <cellStyle name="差_林景居明细表_正式初评" xfId="1428"/>
    <cellStyle name="差_林景居终评" xfId="1429"/>
    <cellStyle name="差_罗月婵 新兴工业用地" xfId="1430"/>
    <cellStyle name="差_卖出回购" xfId="1431"/>
    <cellStyle name="差_卖出回购 2" xfId="1432"/>
    <cellStyle name="差_卖出回购 3" xfId="1433"/>
    <cellStyle name="差_卖出回购_资产类科目填写表格及提供资料要求（不含固定资产）" xfId="1434"/>
    <cellStyle name="差_明细表" xfId="1435"/>
    <cellStyle name="差_明细表计算表" xfId="1436"/>
    <cellStyle name="差_明细清查表格式" xfId="1437"/>
    <cellStyle name="差_明细清查表格式 2" xfId="1438"/>
    <cellStyle name="差_明细清查表格式 2 2" xfId="1439"/>
    <cellStyle name="差_明细清查表格式 2 3" xfId="1440"/>
    <cellStyle name="差_明细清查表格式 2_资产类科目填写表格及提供资料要求（不含固定资产）" xfId="1441"/>
    <cellStyle name="差_明细清查表格式 3" xfId="1442"/>
    <cellStyle name="差_明细清查表格式 4" xfId="1443"/>
    <cellStyle name="差_明细清查表格式_资产类科目填写表格及提供资料要求（不含固定资产）" xfId="1444"/>
    <cellStyle name="差_南海农信社评估套表" xfId="1445"/>
    <cellStyle name="差_南海农信社评估套表 2" xfId="1446"/>
    <cellStyle name="差_南海农信社评估套表 3" xfId="1447"/>
    <cellStyle name="差_南海农信社评估套表（无形杨）" xfId="1448"/>
    <cellStyle name="差_南海农信社评估套表（无形杨） 2" xfId="1449"/>
    <cellStyle name="差_南海农信社评估套表（无形杨） 3" xfId="1450"/>
    <cellStyle name="差_南海农信社评估套表（无形杨）_资产类科目填写表格及提供资料要求（不含固定资产）" xfId="1451"/>
    <cellStyle name="差_南海农信社评估套表（杨）" xfId="1452"/>
    <cellStyle name="差_南海农信社评估套表（杨） 2" xfId="1453"/>
    <cellStyle name="差_南海农信社评估套表（杨） 3" xfId="1454"/>
    <cellStyle name="差_南海农信社评估套表（杨）_资产类科目填写表格及提供资料要求（不含固定资产）" xfId="1455"/>
    <cellStyle name="差_南海农信社评估套表_资产类科目填写表格及提供资料要求（不含固定资产）" xfId="1456"/>
    <cellStyle name="差_南海农信社评估套表034据会计师调整抵债资产准备" xfId="1457"/>
    <cellStyle name="差_南海农信社评估套表1" xfId="1458"/>
    <cellStyle name="差_南海农信社评估套表1 2" xfId="1459"/>
    <cellStyle name="差_南海农信社评估套表1 3" xfId="1460"/>
    <cellStyle name="差_南海农信社评估套表1_资产类科目填写表格及提供资料要求（不含固定资产）" xfId="1461"/>
    <cellStyle name="差_南海农信社评估套表2" xfId="1462"/>
    <cellStyle name="差_南海农信社评估套表2 2" xfId="1463"/>
    <cellStyle name="差_南海农信社评估套表2 3" xfId="1464"/>
    <cellStyle name="差_南海农信社评估套表2_资产类科目填写表格及提供资料要求（不含固定资产）" xfId="1465"/>
    <cellStyle name="差_年内长期负" xfId="1466"/>
    <cellStyle name="差_年内长期负 2" xfId="1467"/>
    <cellStyle name="差_年内长期负 3" xfId="1468"/>
    <cellStyle name="差_年内长期负_资产类科目填写表格及提供资料要求（不含固定资产）" xfId="1469"/>
    <cellStyle name="差_农行初评模板(修改)" xfId="1470"/>
    <cellStyle name="差_农行模板--住宅(修改)" xfId="1471"/>
    <cellStyle name="差_平洲" xfId="1472"/>
    <cellStyle name="差_平洲 2" xfId="1473"/>
    <cellStyle name="差_平洲 3" xfId="1474"/>
    <cellStyle name="差_平洲_资产类科目填写表格及提供资料要求（不含固定资产）" xfId="1475"/>
    <cellStyle name="差_评估(抵押物清单)_债权金额" xfId="1476"/>
    <cellStyle name="差_评估(抵押物清单)_债权金额 2" xfId="1477"/>
    <cellStyle name="差_评估(抵押物清单)_债权金额_（修改） 060035广州市番禺区钟村街屏二村105国道以东一块工业土地及地上1栋在建工程" xfId="1478"/>
    <cellStyle name="差_评估(抵押物清单)_债权金额_020053广州开发区云埔工业区云埔四路以南、刘村以西YP-B1-1一宗工矿仓储用地" xfId="1479"/>
    <cellStyle name="差_评估(抵押物清单)_债权金额_05090广州市越秀区豪贤路172号、海珠区昌岗中路163-167号、工业大道泉塘路2号." xfId="1480"/>
    <cellStyle name="差_评估(抵押物清单)_债权金额_12054增城市石滩镇三江建设路9-13号、中山路19号之一、二" xfId="1481"/>
    <cellStyle name="差_评估(抵押物清单)_债权金额_修改后12131广州市海珠区南边路38号等共44套房地产2" xfId="1482"/>
    <cellStyle name="差_评估套表（端州区信社明细） -合并0520(总助)" xfId="1483"/>
    <cellStyle name="差_评估套表（端州区信社明细） -合并0520(总助) 2" xfId="1484"/>
    <cellStyle name="差_评估套表（端州区信社明细） -合并0520(总助) 3" xfId="1485"/>
    <cellStyle name="差_评估套表（端州区信社明细） -合并0520(总助)_抵债资产（汇总0301交钟总）" xfId="1486"/>
    <cellStyle name="差_评估套表（端州区信社明细） -合并0520(总助)_抵债资产（汇总0301交钟总） 2" xfId="1487"/>
    <cellStyle name="差_评估套表（端州区信社明细） -合并0520(总助)_抵债资产（汇总0301交钟总） 3" xfId="1488"/>
    <cellStyle name="差_评估套表（端州区信社明细） -合并0520(总助)_抵债资产（汇总0301交钟总）_资产类科目填写表格及提供资料要求（不含固定资产）" xfId="1489"/>
    <cellStyle name="差_评估套表（端州区信社明细） -合并0520(总助)_固定及无形资产汇总031（会计）" xfId="1490"/>
    <cellStyle name="差_评估套表（端州区信社明细） -合并0520(总助)_固定及无形资产汇总031（会计） 2" xfId="1491"/>
    <cellStyle name="差_评估套表（端州区信社明细） -合并0520(总助)_固定及无形资产汇总031（会计） 3" xfId="1492"/>
    <cellStyle name="差_评估套表（端州区信社明细） -合并0520(总助)_固定及无形资产汇总031（会计）_资产类科目填写表格及提供资料要求（不含固定资产）" xfId="1493"/>
    <cellStyle name="差_评估套表（端州区信社明细） -合并0520(总助)_南海农信社评估套表" xfId="1494"/>
    <cellStyle name="差_评估套表（端州区信社明细） -合并0520(总助)_南海农信社评估套表 2" xfId="1495"/>
    <cellStyle name="差_评估套表（端州区信社明细） -合并0520(总助)_南海农信社评估套表 3" xfId="1496"/>
    <cellStyle name="差_评估套表（端州区信社明细） -合并0520(总助)_南海农信社评估套表（无形杨）" xfId="1497"/>
    <cellStyle name="差_评估套表（端州区信社明细） -合并0520(总助)_南海农信社评估套表（无形杨） 2" xfId="1498"/>
    <cellStyle name="差_评估套表（端州区信社明细） -合并0520(总助)_南海农信社评估套表（无形杨） 3" xfId="1499"/>
    <cellStyle name="差_评估套表（端州区信社明细） -合并0520(总助)_南海农信社评估套表（无形杨）_资产类科目填写表格及提供资料要求（不含固定资产）" xfId="1500"/>
    <cellStyle name="差_评估套表（端州区信社明细） -合并0520(总助)_南海农信社评估套表（杨）" xfId="1501"/>
    <cellStyle name="差_评估套表（端州区信社明细） -合并0520(总助)_南海农信社评估套表（杨） 2" xfId="1502"/>
    <cellStyle name="差_评估套表（端州区信社明细） -合并0520(总助)_南海农信社评估套表（杨） 3" xfId="1503"/>
    <cellStyle name="差_评估套表（端州区信社明细） -合并0520(总助)_南海农信社评估套表（杨）_资产类科目填写表格及提供资料要求（不含固定资产）" xfId="1504"/>
    <cellStyle name="差_评估套表（端州区信社明细） -合并0520(总助)_南海农信社评估套表_资产类科目填写表格及提供资料要求（不含固定资产）" xfId="1505"/>
    <cellStyle name="差_评估套表（端州区信社明细） -合并0520(总助)_南海农信社评估套表1" xfId="1506"/>
    <cellStyle name="差_评估套表（端州区信社明细） -合并0520(总助)_南海农信社评估套表1 2" xfId="1507"/>
    <cellStyle name="差_评估套表（端州区信社明细） -合并0520(总助)_南海农信社评估套表1 3" xfId="1508"/>
    <cellStyle name="差_评估套表（端州区信社明细） -合并0520(总助)_南海农信社评估套表1_资产类科目填写表格及提供资料要求（不含固定资产）" xfId="1509"/>
    <cellStyle name="差_评估套表（端州区信社明细） -合并0520(总助)_南海农信社评估套表2" xfId="1510"/>
    <cellStyle name="差_评估套表（端州区信社明细） -合并0520(总助)_南海农信社评估套表2 2" xfId="1511"/>
    <cellStyle name="差_评估套表（端州区信社明细） -合并0520(总助)_南海农信社评估套表2 3" xfId="1512"/>
    <cellStyle name="差_评估套表（端州区信社明细） -合并0520(总助)_南海农信社评估套表2_资产类科目填写表格及提供资料要求（不含固定资产）" xfId="1513"/>
    <cellStyle name="差_评估套表（端州区信社明细） -合并0520(总助)_资产类科目填写表格及提供资料要求（不含固定资产）" xfId="1514"/>
    <cellStyle name="差_评估套表（金融企业专用）" xfId="1515"/>
    <cellStyle name="差_评估套表（金融企业专用） 2" xfId="1516"/>
    <cellStyle name="差_评估套表（金融企业专用） 3" xfId="1517"/>
    <cellStyle name="差_评估套表（金融企业专用）_资产类科目填写表格及提供资料要求（不含固定资产）" xfId="1518"/>
    <cellStyle name="差_评估套表2010按此表（中广）" xfId="1519"/>
    <cellStyle name="差_评估套表2010按此表（中广） 2" xfId="1520"/>
    <cellStyle name="差_评估套表2010按此表（中广） 3" xfId="1521"/>
    <cellStyle name="差_评估套表2010按此表（中广）_资产类科目填写表格及提供资料要求（不含固定资产）" xfId="1522"/>
    <cellStyle name="差_其付" xfId="1523"/>
    <cellStyle name="差_其付 2" xfId="1524"/>
    <cellStyle name="差_其付 3" xfId="1525"/>
    <cellStyle name="差_其付_资产类科目填写表格及提供资料要求（不含固定资产）" xfId="1526"/>
    <cellStyle name="差_其收" xfId="1527"/>
    <cellStyle name="差_其收 2" xfId="1528"/>
    <cellStyle name="差_其收 3" xfId="1529"/>
    <cellStyle name="差_其收_资产类科目填写表格及提供资料要求（不含固定资产）" xfId="1530"/>
    <cellStyle name="差_清查表，给评估0228陈建成给" xfId="1531"/>
    <cellStyle name="差_清查表，给评估0228陈建成给 2" xfId="1532"/>
    <cellStyle name="差_清查表，给评估0228陈建成给 3" xfId="1533"/>
    <cellStyle name="差_清查表，给评估0228陈建成给_资产类科目填写表格及提供资料要求（不含固定资产）" xfId="1534"/>
    <cellStyle name="差_清查明细表-负债0228" xfId="1535"/>
    <cellStyle name="差_清查明细表-负债0228 2" xfId="1536"/>
    <cellStyle name="差_清查明细表-负债0228 3" xfId="1537"/>
    <cellStyle name="差_清查明细表-负债0228_资产类科目填写表格及提供资料要求（不含固定资产）" xfId="1538"/>
    <cellStyle name="差_清查明细表-负债权益" xfId="1539"/>
    <cellStyle name="差_清查明细表-负债权益 2" xfId="1540"/>
    <cellStyle name="差_清查明细表-负债权益 3" xfId="1541"/>
    <cellStyle name="差_清查明细表-负债权益_资产类科目填写表格及提供资料要求（不含固定资产）" xfId="1542"/>
    <cellStyle name="差_清远市富盛置业投资有限公司" xfId="1543"/>
    <cellStyle name="差_清远市富盛置业投资有限公司_34" xfId="1544"/>
    <cellStyle name="差_清远市富盛置业投资有限公司_杜历文" xfId="1545"/>
    <cellStyle name="差_清远市富盛置业投资有限公司_洪永赞、余康土" xfId="1546"/>
    <cellStyle name="差_清远市富盛置业投资有限公司_洪永赞、余康土_明细表计算表" xfId="1547"/>
    <cellStyle name="差_清远市富盛置业投资有限公司_洪永赞、余康土_正式初评" xfId="1548"/>
    <cellStyle name="差_清远市富盛置业投资有限公司_明细表" xfId="1549"/>
    <cellStyle name="差_清远市富盛置业投资有限公司_明细表计算表" xfId="1550"/>
    <cellStyle name="差_清远市富盛置业投资有限公司_正式初评" xfId="1551"/>
    <cellStyle name="差_商业土地基准地价法、市场法、成本法" xfId="1552"/>
    <cellStyle name="差_设备明细表031成已排版" xfId="1553"/>
    <cellStyle name="差_设备明细表031成已排版 2" xfId="1554"/>
    <cellStyle name="差_设备明细表031成已排版 3" xfId="1555"/>
    <cellStyle name="差_设备明细表031成已排版_资产类科目填写表格及提供资料要求（不含固定资产）" xfId="1556"/>
    <cellStyle name="差_深圳市龙岗区布吉丹竹头粤垦广宇工业区" xfId="1557"/>
    <cellStyle name="差_深圳市龙岗区布吉丹竹头粤垦广宇工业区 2" xfId="1558"/>
    <cellStyle name="差_深圳市龙岗区布吉丹竹头粤垦广宇工业区 3" xfId="1559"/>
    <cellStyle name="差_深圳市龙岗区布吉丹竹头粤垦广宇工业区_（修改） 060035广州市番禺区钟村街屏二村105国道以东一块工业土地及地上1栋在建工程" xfId="1560"/>
    <cellStyle name="差_深圳市龙岗区布吉丹竹头粤垦广宇工业区_020053广州开发区云埔工业区云埔四路以南、刘村以西YP-B1-1一宗工矿仓储用地" xfId="1561"/>
    <cellStyle name="差_深圳市龙岗区布吉丹竹头粤垦广宇工业区_020105佛山市三水区白坭镇国家火炬计划佛山电子电器产业基地北区87-12号宗地编号为2000561的一宗国有商服用地" xfId="1562"/>
    <cellStyle name="差_深圳市龙岗区布吉丹竹头粤垦广宇工业区_020111广州东部（增城）汽车产业基地新和北路东侧一宗工业用地及地上一栋建筑物" xfId="1563"/>
    <cellStyle name="差_深圳市龙岗区布吉丹竹头粤垦广宇工业区_030022广州开发区永和经济区禾丰四街5号一宗工业用地及其地上5栋建筑物" xfId="1564"/>
    <cellStyle name="差_深圳市龙岗区布吉丹竹头粤垦广宇工业区_07015广州市番禺区南镇兴业路28号（广州市金莎时装创意园厂房1）等共2项房地产" xfId="1565"/>
    <cellStyle name="差_深圳市龙岗区布吉丹竹头粤垦广宇工业区_12054增城市石滩镇三江建设路9-13号、中山路19号之一、二" xfId="1566"/>
    <cellStyle name="差_深圳市龙岗区布吉丹竹头粤垦广宇工业区_2014-11-4-西丽中路1号4座3梯502等5套房地产-1" xfId="1567"/>
    <cellStyle name="差_深圳市龙岗区布吉丹竹头粤垦广宇工业区_A(2013)090012佛山市禅城区祖庙路1号A首层102、二层202、三层、四层（带LOGO)" xfId="1568"/>
    <cellStyle name="差_深圳市龙岗区布吉丹竹头粤垦广宇工业区_白云区云城南二路173号117房" xfId="1569"/>
    <cellStyle name="差_深圳市龙岗区布吉丹竹头粤垦广宇工业区_测算表--正佳广场（中行.佛山西樵）" xfId="1570"/>
    <cellStyle name="差_深圳市龙岗区布吉丹竹头粤垦广宇工业区_番禺项目明细表" xfId="1571"/>
    <cellStyle name="差_深圳市龙岗区布吉丹竹头粤垦广宇工业区_商业土地基准地价法、市场法、成本法" xfId="1572"/>
    <cellStyle name="差_深圳市龙岗区布吉丹竹头粤垦广宇工业区_文华北路以及北湖一路--测算表" xfId="1573"/>
    <cellStyle name="差_深圳市龙岗区布吉丹竹头粤垦广宇工业区_修改后12131广州市海珠区南边路38号等共44套房地产2" xfId="1574"/>
    <cellStyle name="差_审核表" xfId="1575"/>
    <cellStyle name="差_狮山驾培土地测算表" xfId="1576"/>
    <cellStyle name="差_狮山瑕疵产权房地产" xfId="1577"/>
    <cellStyle name="差_实例表" xfId="1578"/>
    <cellStyle name="差_实例调查表（二层）" xfId="1579"/>
    <cellStyle name="差_市场比较法" xfId="1580"/>
    <cellStyle name="差_市场比较法 2" xfId="1581"/>
    <cellStyle name="差_市场比较法 2 2" xfId="1582"/>
    <cellStyle name="差_市场比较法 3" xfId="1583"/>
    <cellStyle name="差_市场比较法 4" xfId="1584"/>
    <cellStyle name="差_市场比较法 5" xfId="1585"/>
    <cellStyle name="差_市场比较法 6" xfId="1586"/>
    <cellStyle name="差_市场比较法（办公）" xfId="1587"/>
    <cellStyle name="差_收益法（厂房）" xfId="1588"/>
    <cellStyle name="差_数据表_v1.1" xfId="1589"/>
    <cellStyle name="差_贴现" xfId="1590"/>
    <cellStyle name="差_贴现 2" xfId="1591"/>
    <cellStyle name="差_贴现 3" xfId="1592"/>
    <cellStyle name="差_贴现_资产类科目填写表格及提供资料要求（不含固定资产）" xfId="1593"/>
    <cellStyle name="差_同业存放" xfId="1594"/>
    <cellStyle name="差_同业存放 2" xfId="1595"/>
    <cellStyle name="差_同业存放 3" xfId="1596"/>
    <cellStyle name="差_同业存放_资产类科目填写表格及提供资料要求（不含固定资产）" xfId="1597"/>
    <cellStyle name="差_土地计算及底稿模版" xfId="1598"/>
    <cellStyle name="差_王永兴计算表" xfId="1599"/>
    <cellStyle name="差_王永兴计算表_34" xfId="1600"/>
    <cellStyle name="差_王永兴计算表_34_评估净值计算表" xfId="1601"/>
    <cellStyle name="差_王永兴计算表_杜历文" xfId="1602"/>
    <cellStyle name="差_王永兴计算表_明细表计算表" xfId="1603"/>
    <cellStyle name="差_王永兴计算表_明细表计算表_评估净值计算表" xfId="1604"/>
    <cellStyle name="差_王永兴计算表_评估净值计算表" xfId="1605"/>
    <cellStyle name="差_王永兴计算表_正式初评" xfId="1606"/>
    <cellStyle name="差_文华北路以及北湖一路--测算表" xfId="1607"/>
    <cellStyle name="差_无锡美通食品" xfId="1608"/>
    <cellStyle name="差_无锡美通食品0" xfId="1609"/>
    <cellStyle name="差_现金" xfId="1610"/>
    <cellStyle name="差_现金 2" xfId="1611"/>
    <cellStyle name="差_现金 3" xfId="1612"/>
    <cellStyle name="差_现金_资产类科目填写表格及提供资料要求（不含固定资产）" xfId="1613"/>
    <cellStyle name="差_新会定价原则（调整收益法及建筑成本法部分率，见涂黄色处）" xfId="1614"/>
    <cellStyle name="差_新建 Microsoft Office Excel 97-2003 工作表" xfId="1615"/>
    <cellStyle name="差_新建 Microsoft Office Excel 97-2003 工作表 2" xfId="1616"/>
    <cellStyle name="差_新建 Microsoft Office Excel 97-2003 工作表 3" xfId="1617"/>
    <cellStyle name="差_新建 Microsoft Office Excel 97-2003 工作表_资产类科目填写表格及提供资料要求（不含固定资产）" xfId="1618"/>
    <cellStyle name="差_新塘镇黄沙头村新沙公路西边" xfId="1619"/>
    <cellStyle name="差_新裕大厦抵押物清单（担保公司）" xfId="1620"/>
    <cellStyle name="差_薪酬" xfId="1621"/>
    <cellStyle name="差_薪酬 2" xfId="1622"/>
    <cellStyle name="差_薪酬 3" xfId="1623"/>
    <cellStyle name="差_薪酬_资产类科目填写表格及提供资料要求（不含固定资产）" xfId="1624"/>
    <cellStyle name="差_信初评字141449号" xfId="1625"/>
    <cellStyle name="差_兴业银行-个贷" xfId="1626"/>
    <cellStyle name="差_修改后12131广州市海珠区南边路38号等共44套房地产2" xfId="1627"/>
    <cellStyle name="差_央行票据" xfId="1628"/>
    <cellStyle name="差_央行票据 2" xfId="1629"/>
    <cellStyle name="差_央行票据 3" xfId="1630"/>
    <cellStyle name="差_央行票据_资产类科目填写表格及提供资料要求（不含固定资产）" xfId="1631"/>
    <cellStyle name="差_一览表" xfId="1632"/>
    <cellStyle name="差_一览表（陶）" xfId="1633"/>
    <cellStyle name="差_一览表_测算表" xfId="1634"/>
    <cellStyle name="差_应付款" xfId="1635"/>
    <cellStyle name="差_应付款 2" xfId="1636"/>
    <cellStyle name="差_应付款 3" xfId="1637"/>
    <cellStyle name="差_应付款_资产类科目填写表格及提供资料要求（不含固定资产）" xfId="1638"/>
    <cellStyle name="差_应解汇款" xfId="1639"/>
    <cellStyle name="差_应解汇款 2" xfId="1640"/>
    <cellStyle name="差_应解汇款 3" xfId="1641"/>
    <cellStyle name="差_应解汇款_资产类科目填写表格及提供资料要求（不含固定资产）" xfId="1642"/>
    <cellStyle name="差_应收" xfId="1643"/>
    <cellStyle name="差_应收 2" xfId="1644"/>
    <cellStyle name="差_应收 3" xfId="1645"/>
    <cellStyle name="差_应收_资产类科目填写表格及提供资料要求（不含固定资产）" xfId="1646"/>
    <cellStyle name="差_预估报告" xfId="1647"/>
    <cellStyle name="差_粤正诚报告(2011)第01110312号  鹤山市沙坪镇人民东路厂房-03-17" xfId="1648"/>
    <cellStyle name="差_粤正诚报告(2011)第07110311号 天河区华夏路首、二层商铺3-10" xfId="1649"/>
    <cellStyle name="差_在建" xfId="1650"/>
    <cellStyle name="差_在建 2" xfId="1651"/>
    <cellStyle name="差_在建 3" xfId="1652"/>
    <cellStyle name="差_在建_资产类科目填写表格及提供资料要求（不含固定资产）" xfId="1653"/>
    <cellStyle name="差_增江街" xfId="1654"/>
    <cellStyle name="差_增江街 2" xfId="1655"/>
    <cellStyle name="差_增江街_白云区云城南二路173号117房" xfId="1656"/>
    <cellStyle name="差_增江街_测算表--正佳广场（中行.佛山西樵）" xfId="1657"/>
    <cellStyle name="差_长期储蓄" xfId="1658"/>
    <cellStyle name="差_长期储蓄 2" xfId="1659"/>
    <cellStyle name="差_长期储蓄 3" xfId="1660"/>
    <cellStyle name="差_长期储蓄_资产类科目填写表格及提供资料要求（不含固定资产）" xfId="1661"/>
    <cellStyle name="差_长期待摊" xfId="1662"/>
    <cellStyle name="差_长期待摊 2" xfId="1663"/>
    <cellStyle name="差_长期待摊 3" xfId="1664"/>
    <cellStyle name="差_长期待摊_资产类科目填写表格及提供资料要求（不含固定资产）" xfId="1665"/>
    <cellStyle name="差_长期投资" xfId="1666"/>
    <cellStyle name="差_长期投资 2" xfId="1667"/>
    <cellStyle name="差_长期投资 3" xfId="1668"/>
    <cellStyle name="差_长期投资_资产类科目填写表格及提供资料要求（不含固定资产）" xfId="1669"/>
    <cellStyle name="差_长期资产类明细表" xfId="1670"/>
    <cellStyle name="差_长期资产类明细表 2" xfId="1671"/>
    <cellStyle name="差_长期资产类明细表 3" xfId="1672"/>
    <cellStyle name="差_长期资产类明细表_资产类科目填写表格及提供资料要求（不含固定资产）" xfId="1673"/>
    <cellStyle name="差_招商银行预估模版" xfId="1674"/>
    <cellStyle name="差_招商银行预估模版 2" xfId="1675"/>
    <cellStyle name="差_正式初评" xfId="1676"/>
    <cellStyle name="差_之前评估" xfId="1677"/>
    <cellStyle name="差_之前评估 2" xfId="1678"/>
    <cellStyle name="差_中长贷" xfId="1679"/>
    <cellStyle name="差_中长贷 2" xfId="1680"/>
    <cellStyle name="差_中长贷 3" xfId="1681"/>
    <cellStyle name="差_中长贷_资产类科目填写表格及提供资料要求（不含固定资产）" xfId="1682"/>
    <cellStyle name="差_住宅" xfId="1683"/>
    <cellStyle name="差_住宅_030022广州开发区永和经济区禾丰四街5号一宗工业用地及其地上5栋建筑物" xfId="1684"/>
    <cellStyle name="差_住宅_白云区云城南二路173号117房" xfId="1685"/>
    <cellStyle name="差_住宅_测算表--正佳广场（中行.佛山西樵）" xfId="1686"/>
    <cellStyle name="差_自然人一般农户贷款1" xfId="1687"/>
    <cellStyle name="差_自然人一般农户贷款1 2" xfId="1688"/>
    <cellStyle name="差_自然人一般农户贷款1 3" xfId="1689"/>
    <cellStyle name="差_自然人一般农户贷款1_资产类科目填写表格及提供资料要求（不含固定资产）" xfId="1690"/>
    <cellStyle name="常规" xfId="0" builtinId="0"/>
    <cellStyle name="常规 10" xfId="1691"/>
    <cellStyle name="常规 10 2" xfId="3"/>
    <cellStyle name="常规 10 2 2" xfId="7"/>
    <cellStyle name="常规 10 2 2 2" xfId="1692"/>
    <cellStyle name="常规 10 2 2 2 2" xfId="1693"/>
    <cellStyle name="常规 10 2 2 3" xfId="1694"/>
    <cellStyle name="常规 10 2 2 3 2" xfId="1695"/>
    <cellStyle name="常规 10 2 3" xfId="1696"/>
    <cellStyle name="常规 10 2 3 2" xfId="1697"/>
    <cellStyle name="常规 10 2 3 3" xfId="1698"/>
    <cellStyle name="常规 10 2 3 3 2" xfId="1699"/>
    <cellStyle name="常规 10 2 3 3 3" xfId="1700"/>
    <cellStyle name="常规 10 2 3 3 4" xfId="1701"/>
    <cellStyle name="常规 10 2 3 4" xfId="1702"/>
    <cellStyle name="常规 10 2 4" xfId="1703"/>
    <cellStyle name="常规 10 2 4 2" xfId="1704"/>
    <cellStyle name="常规 10 2 4 2 2" xfId="1705"/>
    <cellStyle name="常规 10 2 5" xfId="1706"/>
    <cellStyle name="常规 10 2 6" xfId="1707"/>
    <cellStyle name="常规 10 2 6 2" xfId="1708"/>
    <cellStyle name="常规 10 3" xfId="1709"/>
    <cellStyle name="常规 10 4" xfId="1710"/>
    <cellStyle name="常规 10 4 2" xfId="1711"/>
    <cellStyle name="常规 10 4 2 2" xfId="1712"/>
    <cellStyle name="常规 10 4 2 3" xfId="1713"/>
    <cellStyle name="常规 10 4 2 3 2" xfId="1714"/>
    <cellStyle name="常规 10 4 2 4" xfId="1715"/>
    <cellStyle name="常规 10 4 3" xfId="1716"/>
    <cellStyle name="常规 10 5" xfId="1717"/>
    <cellStyle name="常规 10 6" xfId="1718"/>
    <cellStyle name="常规 10 7" xfId="1719"/>
    <cellStyle name="常规 10 8" xfId="1720"/>
    <cellStyle name="常规 10_A(2013)090012佛山市禅城区祖庙路1号A首层102、二层202、三层、四层（带LOGO)" xfId="1721"/>
    <cellStyle name="常规 100" xfId="1722"/>
    <cellStyle name="常规 102" xfId="1723"/>
    <cellStyle name="常规 104" xfId="1724"/>
    <cellStyle name="常规 106" xfId="1725"/>
    <cellStyle name="常规 11" xfId="1726"/>
    <cellStyle name="常规 11 2" xfId="1727"/>
    <cellStyle name="常规 11 2 2" xfId="1728"/>
    <cellStyle name="常规 11 2_初评-广州市越秀区东风东路776号101铺" xfId="1729"/>
    <cellStyle name="常规 11 3" xfId="1730"/>
    <cellStyle name="常规 11 4" xfId="1731"/>
    <cellStyle name="常规 11 5" xfId="1732"/>
    <cellStyle name="常规 11_A(2013)090012佛山市禅城区祖庙路1号A首层102、二层202、三层、四层（带LOGO)" xfId="1733"/>
    <cellStyle name="常规 119" xfId="1734"/>
    <cellStyle name="常规 12" xfId="1735"/>
    <cellStyle name="常规 12 2" xfId="1736"/>
    <cellStyle name="常规 12 2 2" xfId="1737"/>
    <cellStyle name="常规 12 3" xfId="1738"/>
    <cellStyle name="常规 12 4" xfId="1739"/>
    <cellStyle name="常规 12 4 2" xfId="1740"/>
    <cellStyle name="常规 12 4 2 2" xfId="1741"/>
    <cellStyle name="常规 12 5" xfId="1742"/>
    <cellStyle name="常规 12 6" xfId="1743"/>
    <cellStyle name="常规 121" xfId="1744"/>
    <cellStyle name="常规 123" xfId="1745"/>
    <cellStyle name="常规 125" xfId="1746"/>
    <cellStyle name="常规 127" xfId="1747"/>
    <cellStyle name="常规 129" xfId="1748"/>
    <cellStyle name="常规 13" xfId="1749"/>
    <cellStyle name="常规 13 2" xfId="1750"/>
    <cellStyle name="常规 13 3" xfId="1751"/>
    <cellStyle name="常规 13_初评-广州市越秀区东风东路776号101铺" xfId="1752"/>
    <cellStyle name="常规 14" xfId="1753"/>
    <cellStyle name="常规 14 2" xfId="1754"/>
    <cellStyle name="常规 14 3" xfId="1755"/>
    <cellStyle name="常规 15" xfId="1756"/>
    <cellStyle name="常规 15 2" xfId="1757"/>
    <cellStyle name="常规 16" xfId="1758"/>
    <cellStyle name="常规 16 2" xfId="1759"/>
    <cellStyle name="常规 16 2 2" xfId="1760"/>
    <cellStyle name="常规 16 2 2 2" xfId="1761"/>
    <cellStyle name="常规 16 2 3" xfId="1762"/>
    <cellStyle name="常规 16 2 4" xfId="1763"/>
    <cellStyle name="常规 16 2 5" xfId="1764"/>
    <cellStyle name="常规 16 2 5 2" xfId="1765"/>
    <cellStyle name="常规 16 2 6" xfId="1766"/>
    <cellStyle name="常规 16 3" xfId="1767"/>
    <cellStyle name="常规 16 4" xfId="1768"/>
    <cellStyle name="常规 16_2014-11-4-西丽中路1号4座3梯502等5套房地产-1" xfId="1769"/>
    <cellStyle name="常规 17" xfId="1770"/>
    <cellStyle name="常规 17 2" xfId="1771"/>
    <cellStyle name="常规 17 3" xfId="1772"/>
    <cellStyle name="常规 17 3 2" xfId="1773"/>
    <cellStyle name="常规 17 4" xfId="1774"/>
    <cellStyle name="常规 17 5" xfId="1775"/>
    <cellStyle name="常规 17 5 2" xfId="1776"/>
    <cellStyle name="常规 17 6" xfId="1777"/>
    <cellStyle name="常规 17_白云区西槎路799号六楼厂房测算表-1" xfId="1778"/>
    <cellStyle name="常规 18" xfId="1779"/>
    <cellStyle name="常规 18 2" xfId="1780"/>
    <cellStyle name="常规 18 3" xfId="1781"/>
    <cellStyle name="常规 18 3 2" xfId="1782"/>
    <cellStyle name="常规 19" xfId="1783"/>
    <cellStyle name="常规 2" xfId="1"/>
    <cellStyle name="常规 2 10" xfId="1784"/>
    <cellStyle name="常规 2 10 2" xfId="1785"/>
    <cellStyle name="常规 2 10 2 2" xfId="1786"/>
    <cellStyle name="常规 2 10 2 2 2" xfId="1787"/>
    <cellStyle name="常规 2 10 2 2 3" xfId="1788"/>
    <cellStyle name="常规 2 10 2 3" xfId="1789"/>
    <cellStyle name="常规 2 10 2 4" xfId="1790"/>
    <cellStyle name="常规 2 10 3" xfId="1791"/>
    <cellStyle name="常规 2 10 4" xfId="1792"/>
    <cellStyle name="常规 2 10 5" xfId="1793"/>
    <cellStyle name="常规 2 10 5 2" xfId="1794"/>
    <cellStyle name="常规 2 11" xfId="1795"/>
    <cellStyle name="常规 2 12" xfId="1796"/>
    <cellStyle name="常规 2 13" xfId="1797"/>
    <cellStyle name="常规 2 14" xfId="1798"/>
    <cellStyle name="常规 2 15" xfId="1799"/>
    <cellStyle name="常规 2 16" xfId="1800"/>
    <cellStyle name="常规 2 16 2" xfId="1801"/>
    <cellStyle name="常规 2 17" xfId="1802"/>
    <cellStyle name="常规 2 18" xfId="1803"/>
    <cellStyle name="常规 2 19" xfId="1804"/>
    <cellStyle name="常规 2 2" xfId="8"/>
    <cellStyle name="常规 2 2 2" xfId="1805"/>
    <cellStyle name="常规 2 2 2 2" xfId="1806"/>
    <cellStyle name="常规 2 2 2 2 2" xfId="1807"/>
    <cellStyle name="常规 2 2 2 2_初评-广州市越秀区东风东路776号101铺" xfId="1808"/>
    <cellStyle name="常规 2 2 2 3" xfId="1809"/>
    <cellStyle name="常规 2 2 2 4" xfId="1810"/>
    <cellStyle name="常规 2 2 2_初评-广州市越秀区东风东路776号101铺" xfId="1811"/>
    <cellStyle name="常规 2 2 3" xfId="1812"/>
    <cellStyle name="常规 2 2 3 2" xfId="1813"/>
    <cellStyle name="常规 2 2 3 3" xfId="1814"/>
    <cellStyle name="常规 2 2 3_初评-广州市越秀区东风东路776号101铺" xfId="1815"/>
    <cellStyle name="常规 2 2 4" xfId="1816"/>
    <cellStyle name="常规 2 2 5" xfId="1817"/>
    <cellStyle name="常规 2 2 6" xfId="1818"/>
    <cellStyle name="常规 2 2 6 2" xfId="1819"/>
    <cellStyle name="常规 2 2_测算表--正佳广场（中行.佛山西樵）" xfId="1820"/>
    <cellStyle name="常规 2 20" xfId="1821"/>
    <cellStyle name="常规 2 3" xfId="1822"/>
    <cellStyle name="常规 2 3 2" xfId="1823"/>
    <cellStyle name="常规 2 3 2 2" xfId="1824"/>
    <cellStyle name="常规 2 3 2 3" xfId="1825"/>
    <cellStyle name="常规 2 3 3" xfId="1826"/>
    <cellStyle name="常规 2 3 4" xfId="1827"/>
    <cellStyle name="常规 2 3_贷款分类认定表" xfId="1828"/>
    <cellStyle name="常规 2 4" xfId="1829"/>
    <cellStyle name="常规 2 4 2" xfId="1830"/>
    <cellStyle name="常规 2 4 3" xfId="1831"/>
    <cellStyle name="常规 2 4_20111031清产核资明细表（会计类）大0" xfId="1832"/>
    <cellStyle name="常规 2 5" xfId="1833"/>
    <cellStyle name="常规 2 5 2" xfId="1834"/>
    <cellStyle name="常规 2 5 3" xfId="1835"/>
    <cellStyle name="常规 2 5_初评-广州市越秀区东风东路776号101铺" xfId="1836"/>
    <cellStyle name="常规 2 6" xfId="1837"/>
    <cellStyle name="常规 2 7" xfId="1838"/>
    <cellStyle name="常规 2 7 2" xfId="1839"/>
    <cellStyle name="常规 2 7 2 2" xfId="1840"/>
    <cellStyle name="常规 2 7 3" xfId="1841"/>
    <cellStyle name="常规 2 7 4" xfId="1842"/>
    <cellStyle name="常规 2 8" xfId="1843"/>
    <cellStyle name="常规 2 8 2" xfId="1844"/>
    <cellStyle name="常规 2 9" xfId="1845"/>
    <cellStyle name="常规 2_（车位+二楼）03074-2海珠区滨江东路1036号" xfId="1846"/>
    <cellStyle name="常规 20" xfId="1847"/>
    <cellStyle name="常规 20 2" xfId="1848"/>
    <cellStyle name="常规 21" xfId="1849"/>
    <cellStyle name="常规 22" xfId="1850"/>
    <cellStyle name="常规 23" xfId="1851"/>
    <cellStyle name="常规 24" xfId="1852"/>
    <cellStyle name="常规 24 2" xfId="1853"/>
    <cellStyle name="常规 24 2 2" xfId="1854"/>
    <cellStyle name="常规 25" xfId="1855"/>
    <cellStyle name="常规 26" xfId="1856"/>
    <cellStyle name="常规 26 2" xfId="1857"/>
    <cellStyle name="常规 27" xfId="1858"/>
    <cellStyle name="常规 28" xfId="1859"/>
    <cellStyle name="常规 29" xfId="1860"/>
    <cellStyle name="常规 3" xfId="1861"/>
    <cellStyle name="常规 3 2" xfId="1862"/>
    <cellStyle name="常规 3 2 2" xfId="1863"/>
    <cellStyle name="常规 3 2 2 2" xfId="1864"/>
    <cellStyle name="常规 3 2 2 3" xfId="1865"/>
    <cellStyle name="常规 3 2 2 4" xfId="1866"/>
    <cellStyle name="常规 3 2 2_初评-广州市越秀区东风东路776号101铺" xfId="1867"/>
    <cellStyle name="常规 3 2 3" xfId="1868"/>
    <cellStyle name="常规 3 2 4" xfId="1869"/>
    <cellStyle name="常规 3 2 5" xfId="1870"/>
    <cellStyle name="常规 3 2 6" xfId="1871"/>
    <cellStyle name="常规 3 2_2014-10-10-广州市天河区黄埔大道西39号808房等3项房地产" xfId="1872"/>
    <cellStyle name="常规 3 3" xfId="1873"/>
    <cellStyle name="常规 3 3 2" xfId="1874"/>
    <cellStyle name="常规 3 3 3" xfId="1875"/>
    <cellStyle name="常规 3 3 3 2" xfId="1876"/>
    <cellStyle name="常规 3 3 4" xfId="1877"/>
    <cellStyle name="常规 3 3_初评-广州市越秀区东风东路776号101铺" xfId="1878"/>
    <cellStyle name="常规 3 4" xfId="1879"/>
    <cellStyle name="常规 3 4 2" xfId="1880"/>
    <cellStyle name="常规 3 4 3" xfId="1881"/>
    <cellStyle name="常规 3 4_初评-广州市越秀区东风东路776号101铺" xfId="1882"/>
    <cellStyle name="常规 3 5" xfId="1883"/>
    <cellStyle name="常规 3 6" xfId="1884"/>
    <cellStyle name="常规 3 6 2" xfId="1885"/>
    <cellStyle name="常规 3 6 2 2" xfId="1886"/>
    <cellStyle name="常规 3 6 2 2 2" xfId="1887"/>
    <cellStyle name="常规 3 6 3" xfId="1888"/>
    <cellStyle name="常规 3 6 4" xfId="1889"/>
    <cellStyle name="常规 3 7" xfId="1890"/>
    <cellStyle name="常规 3 7 2" xfId="1891"/>
    <cellStyle name="常规 3 8" xfId="1892"/>
    <cellStyle name="常规 3 9" xfId="1893"/>
    <cellStyle name="常规 3_（车位+二楼）03074-2海珠区滨江东路1036号" xfId="1894"/>
    <cellStyle name="常规 30" xfId="1895"/>
    <cellStyle name="常规 31" xfId="1896"/>
    <cellStyle name="常规 32" xfId="1897"/>
    <cellStyle name="常规 33" xfId="1898"/>
    <cellStyle name="常规 34" xfId="1899"/>
    <cellStyle name="常规 35" xfId="1900"/>
    <cellStyle name="常规 36" xfId="1901"/>
    <cellStyle name="常规 37" xfId="1902"/>
    <cellStyle name="常规 38" xfId="1903"/>
    <cellStyle name="常规 4" xfId="1904"/>
    <cellStyle name="常规 4 2" xfId="1905"/>
    <cellStyle name="常规 4 2 2" xfId="1906"/>
    <cellStyle name="常规 4 2 2 2" xfId="1907"/>
    <cellStyle name="常规 4 2 3" xfId="1908"/>
    <cellStyle name="常规 4 2 4" xfId="1909"/>
    <cellStyle name="常规 4 2 4 2" xfId="1910"/>
    <cellStyle name="常规 4 2_初评-广州市越秀区东风东路776号101铺" xfId="1911"/>
    <cellStyle name="常规 4 3" xfId="1912"/>
    <cellStyle name="常规 4 3 2" xfId="1913"/>
    <cellStyle name="常规 4 3 3" xfId="1914"/>
    <cellStyle name="常规 4 3_13-3车辆" xfId="1915"/>
    <cellStyle name="常规 4 4" xfId="1916"/>
    <cellStyle name="常规 4 5" xfId="1917"/>
    <cellStyle name="常规 4 6" xfId="1918"/>
    <cellStyle name="常规 4 7" xfId="1919"/>
    <cellStyle name="常规 4 8" xfId="6"/>
    <cellStyle name="常规 4_测算表--正佳广场（中行.佛山西樵）" xfId="1920"/>
    <cellStyle name="常规 48" xfId="1921"/>
    <cellStyle name="常规 5" xfId="1922"/>
    <cellStyle name="常规 5 2" xfId="1923"/>
    <cellStyle name="常规 5 2 2" xfId="1924"/>
    <cellStyle name="常规 5 2 2 2" xfId="1925"/>
    <cellStyle name="常规 5 2 2_初评-广州市越秀区东风东路776号101铺" xfId="1926"/>
    <cellStyle name="常规 5 2_初评-广州市越秀区东风东路776号101铺" xfId="1927"/>
    <cellStyle name="常规 5 3" xfId="1928"/>
    <cellStyle name="常规 5 3 2" xfId="1929"/>
    <cellStyle name="常规 5 3_初评-广州市越秀区东风东路776号101铺" xfId="1930"/>
    <cellStyle name="常规 5 4" xfId="1931"/>
    <cellStyle name="常规 5 5" xfId="1932"/>
    <cellStyle name="常规 5 6" xfId="1933"/>
    <cellStyle name="常规 5_测算表--正佳广场（中行.佛山西樵）" xfId="1934"/>
    <cellStyle name="常规 6" xfId="1935"/>
    <cellStyle name="常规 6 2" xfId="1936"/>
    <cellStyle name="常规 6 2 2" xfId="1937"/>
    <cellStyle name="常规 6 2 3" xfId="1938"/>
    <cellStyle name="常规 6 2 4" xfId="1939"/>
    <cellStyle name="常规 6 3" xfId="1940"/>
    <cellStyle name="常规 6 3 2" xfId="1941"/>
    <cellStyle name="常规 6 4" xfId="1942"/>
    <cellStyle name="常规 6_（修改） 060030广州市番禺区东涌镇三沙路27号（厂房）等共4项房地产" xfId="1943"/>
    <cellStyle name="常规 7" xfId="1944"/>
    <cellStyle name="常规 7 2" xfId="1945"/>
    <cellStyle name="常规 7 2 2" xfId="1946"/>
    <cellStyle name="常规 7 2 3" xfId="1947"/>
    <cellStyle name="常规 7 2_初评-广州市越秀区东风东路776号101铺" xfId="1948"/>
    <cellStyle name="常规 7 3" xfId="1949"/>
    <cellStyle name="常规 7 3 2" xfId="1950"/>
    <cellStyle name="常规 7 4" xfId="1951"/>
    <cellStyle name="常规 7 5" xfId="1952"/>
    <cellStyle name="常规 7_（车位+二楼）03074-2海珠区滨江东路1036号" xfId="1953"/>
    <cellStyle name="常规 8" xfId="1954"/>
    <cellStyle name="常规 8 2" xfId="1955"/>
    <cellStyle name="常规 8 2 2" xfId="1956"/>
    <cellStyle name="常规 8 2 3" xfId="1957"/>
    <cellStyle name="常规 8 2_初评-广州市越秀区东风东路776号101铺" xfId="1958"/>
    <cellStyle name="常规 8 3" xfId="1959"/>
    <cellStyle name="常规 8 4" xfId="1960"/>
    <cellStyle name="常规 8 5" xfId="1961"/>
    <cellStyle name="常规 8 6" xfId="1962"/>
    <cellStyle name="常规 8 7" xfId="1963"/>
    <cellStyle name="常规 8_测算表--正佳广场（中行.佛山西樵）" xfId="1964"/>
    <cellStyle name="常规 80" xfId="1965"/>
    <cellStyle name="常规 82" xfId="1966"/>
    <cellStyle name="常规 84" xfId="1967"/>
    <cellStyle name="常规 86" xfId="1968"/>
    <cellStyle name="常规 88" xfId="1969"/>
    <cellStyle name="常规 9" xfId="1970"/>
    <cellStyle name="常规 9 2" xfId="1971"/>
    <cellStyle name="常规 9 2 2" xfId="1972"/>
    <cellStyle name="常规 9 2 2 2" xfId="1973"/>
    <cellStyle name="常规 9 2 2 2 2" xfId="1974"/>
    <cellStyle name="常规 9 2 2 3" xfId="1975"/>
    <cellStyle name="常规 9 2 2_初评-广州市越秀区东风东路776号101铺" xfId="1976"/>
    <cellStyle name="常规 9 3" xfId="1977"/>
    <cellStyle name="常规 9 4" xfId="1978"/>
    <cellStyle name="常规 9 5" xfId="1979"/>
    <cellStyle name="常规 9 6" xfId="1980"/>
    <cellStyle name="常规 9 7" xfId="1981"/>
    <cellStyle name="常规 9 8" xfId="1982"/>
    <cellStyle name="常规 9 8 2" xfId="1983"/>
    <cellStyle name="常规 9 8 3" xfId="1984"/>
    <cellStyle name="常规 9 9" xfId="1985"/>
    <cellStyle name="常规 9 9 2" xfId="1986"/>
    <cellStyle name="常规 9_测算表--正佳广场（中行.佛山西樵）" xfId="1987"/>
    <cellStyle name="常规 90" xfId="1988"/>
    <cellStyle name="常规 92" xfId="1989"/>
    <cellStyle name="常规 94" xfId="1990"/>
    <cellStyle name="常规 96" xfId="1991"/>
    <cellStyle name="常规 98" xfId="1992"/>
    <cellStyle name="超级链接" xfId="1993"/>
    <cellStyle name="超链接 2" xfId="1994"/>
    <cellStyle name="超链接 2 2" xfId="1995"/>
    <cellStyle name="超链接 2 2 2" xfId="1996"/>
    <cellStyle name="超链接 2 2 2 2" xfId="1997"/>
    <cellStyle name="超链接 2 2 2 3" xfId="1998"/>
    <cellStyle name="超链接 2 2 3" xfId="1999"/>
    <cellStyle name="超链接 2 2_测算表--正佳广场（中行.佛山西樵）" xfId="2000"/>
    <cellStyle name="超链接 2 3" xfId="2001"/>
    <cellStyle name="超链接 2 3 2" xfId="2002"/>
    <cellStyle name="超链接 2 4" xfId="2003"/>
    <cellStyle name="超链接 2_（车位+二楼）03074-2海珠区滨江东路1036号" xfId="2004"/>
    <cellStyle name="超链接 3" xfId="2005"/>
    <cellStyle name="超链接 3 2" xfId="2006"/>
    <cellStyle name="超链接 3 2 2" xfId="2007"/>
    <cellStyle name="超链接 3 3" xfId="2008"/>
    <cellStyle name="超链接 3_测算表--正佳广场（中行.佛山西樵）" xfId="2009"/>
    <cellStyle name="超链接 4" xfId="2010"/>
    <cellStyle name="超链接 4 2" xfId="2011"/>
    <cellStyle name="超链接 4 3" xfId="2012"/>
    <cellStyle name="超链接 5" xfId="2013"/>
    <cellStyle name="超链接 5 2" xfId="2014"/>
    <cellStyle name="超链接 6" xfId="2015"/>
    <cellStyle name="超链接 7" xfId="2016"/>
    <cellStyle name="分级显示行_1_4附件二凯旋评估表" xfId="2017"/>
    <cellStyle name="分级显示列_1_Book1" xfId="2018"/>
    <cellStyle name="公司标准表" xfId="2019"/>
    <cellStyle name="公司标准表 2" xfId="2020"/>
    <cellStyle name="公司标准表 2 2" xfId="2021"/>
    <cellStyle name="公司标准表 3" xfId="2022"/>
    <cellStyle name="公司标准表 4" xfId="2023"/>
    <cellStyle name="公司标准表 5" xfId="2024"/>
    <cellStyle name="公司标准表 6" xfId="2025"/>
    <cellStyle name="公司标准表 7" xfId="2026"/>
    <cellStyle name="估价结果" xfId="2027"/>
    <cellStyle name="归盒啦_95" xfId="2028"/>
    <cellStyle name="好 2" xfId="2029"/>
    <cellStyle name="好 2 2" xfId="2030"/>
    <cellStyle name="好 2 3" xfId="2031"/>
    <cellStyle name="好 2_2014-11-4-西丽中路1号4座3梯502等5套房地产-1" xfId="2032"/>
    <cellStyle name="好 3" xfId="2033"/>
    <cellStyle name="好 3 2" xfId="2034"/>
    <cellStyle name="好 4" xfId="2035"/>
    <cellStyle name="好 5" xfId="2036"/>
    <cellStyle name="好 6" xfId="2037"/>
    <cellStyle name="好 7" xfId="2038"/>
    <cellStyle name="好_（1楼+3楼）03074海珠区滨江东路1036号" xfId="2039"/>
    <cellStyle name="好_（1楼+3楼）03074海珠区滨江东路1036号 2" xfId="2040"/>
    <cellStyle name="好_（2011）01090203  天河牛利岗101号801-803" xfId="2041"/>
    <cellStyle name="好_（2011）05920928-清远市清城区横荷街道办事处狮子湖山庄1号其他商服用地" xfId="2042"/>
    <cellStyle name="好_（2011）05920929-清远市清城区横荷街道办事处狮子湖山庄1号酒店在建工程" xfId="2043"/>
    <cellStyle name="好_（2011）38921221-朱村街南岗村岗背（土名）工业用地" xfId="2044"/>
    <cellStyle name="好_（2011）78781008-顺德区大良商业金融用地" xfId="2045"/>
    <cellStyle name="好_(2011)94230704-天河东路31号" xfId="2046"/>
    <cellStyle name="好_（2012）0300448-清城区东城街道厂房拆迁评估-3-13" xfId="2047"/>
    <cellStyle name="好_（2012）64920220-增城市三联村商住用地" xfId="2048"/>
    <cellStyle name="好_（2012）90920603-四会市龙甫镇亚洲金属资源再生工业基地31宗工业用地" xfId="2049"/>
    <cellStyle name="好_（车位）农行市场比较法" xfId="2050"/>
    <cellStyle name="好_（调价） 08053广州市花都区新华镇新都大道北侧、芙蓉镇芙蓉度假村内两宗住宅用地及大华二路商铺" xfId="2051"/>
    <cellStyle name="好_（修改） 060035广州市番禺区钟村街屏二村105国道以东一块工业土地及地上1栋在建工程" xfId="2052"/>
    <cellStyle name="好_001-0试算TB-番禺社-人民币(8月18日上报)9月9日修改" xfId="2053"/>
    <cellStyle name="好_001-0试算TB-番禺社-人民币(8月18日上报)9月9日修改 2" xfId="2054"/>
    <cellStyle name="好_001-0试算TB-番禺社-人民币(8月18日上报)9月9日修改 2 2" xfId="2055"/>
    <cellStyle name="好_001-0试算TB-番禺社-人民币(8月18日上报)9月9日修改 2 3" xfId="2056"/>
    <cellStyle name="好_001-0试算TB-番禺社-人民币(8月18日上报)9月9日修改 2_资产类科目填写表格及提供资料要求（不含固定资产）" xfId="2057"/>
    <cellStyle name="好_001-0试算TB-番禺社-人民币(8月18日上报)9月9日修改 3" xfId="2058"/>
    <cellStyle name="好_001-0试算TB-番禺社-人民币(8月18日上报)9月9日修改 4" xfId="2059"/>
    <cellStyle name="好_001-0试算TB-番禺社-人民币(8月18日上报)9月9日修改_资产类科目填写表格及提供资料要求（不含固定资产）" xfId="2060"/>
    <cellStyle name="好_001-4番禺信社人民币清产核资明细表2009年7月7日第一次上报" xfId="2061"/>
    <cellStyle name="好_001-4番禺信社人民币清产核资明细表2009年7月7日第一次上报 2" xfId="2062"/>
    <cellStyle name="好_001-4番禺信社人民币清产核资明细表2009年7月7日第一次上报 2 2" xfId="2063"/>
    <cellStyle name="好_001-4番禺信社人民币清产核资明细表2009年7月7日第一次上报 2 3" xfId="2064"/>
    <cellStyle name="好_001-4番禺信社人民币清产核资明细表2009年7月7日第一次上报 2_资产类科目填写表格及提供资料要求（不含固定资产）" xfId="2065"/>
    <cellStyle name="好_001-4番禺信社人民币清产核资明细表2009年7月7日第一次上报 3" xfId="2066"/>
    <cellStyle name="好_001-4番禺信社人民币清产核资明细表2009年7月7日第一次上报 4" xfId="2067"/>
    <cellStyle name="好_001-4番禺信社人民币清产核资明细表2009年7月7日第一次上报_资产类科目填写表格及提供资料要求（不含固定资产）" xfId="2068"/>
    <cellStyle name="好_002-1番禺信社人民币清产核资明细表2009年6月5日第一次上报" xfId="2069"/>
    <cellStyle name="好_002-1番禺信社人民币清产核资明细表2009年6月5日第一次上报 2" xfId="2070"/>
    <cellStyle name="好_002-1番禺信社人民币清产核资明细表2009年6月5日第一次上报 2 2" xfId="2071"/>
    <cellStyle name="好_002-1番禺信社人民币清产核资明细表2009年6月5日第一次上报 2 3" xfId="2072"/>
    <cellStyle name="好_002-1番禺信社人民币清产核资明细表2009年6月5日第一次上报 2_资产类科目填写表格及提供资料要求（不含固定资产）" xfId="2073"/>
    <cellStyle name="好_002-1番禺信社人民币清产核资明细表2009年6月5日第一次上报 3" xfId="2074"/>
    <cellStyle name="好_002-1番禺信社人民币清产核资明细表2009年6月5日第一次上报 4" xfId="2075"/>
    <cellStyle name="好_002-1番禺信社人民币清产核资明细表2009年6月5日第一次上报_资产类科目填写表格及提供资料要求（不含固定资产）" xfId="2076"/>
    <cellStyle name="好_004-2番禺信社贷款询证一览表2009年7月7日第一次上报" xfId="2077"/>
    <cellStyle name="好_004-2番禺信社贷款询证一览表2009年7月7日第一次上报 2" xfId="2078"/>
    <cellStyle name="好_004-2番禺信社贷款询证一览表2009年7月7日第一次上报 2 2" xfId="2079"/>
    <cellStyle name="好_004-2番禺信社贷款询证一览表2009年7月7日第一次上报 2 3" xfId="2080"/>
    <cellStyle name="好_004-2番禺信社贷款询证一览表2009年7月7日第一次上报 2_资产类科目填写表格及提供资料要求（不含固定资产）" xfId="2081"/>
    <cellStyle name="好_004-2番禺信社贷款询证一览表2009年7月7日第一次上报 3" xfId="2082"/>
    <cellStyle name="好_004-2番禺信社贷款询证一览表2009年7月7日第一次上报 4" xfId="2083"/>
    <cellStyle name="好_004-2番禺信社贷款询证一览表2009年7月7日第一次上报_资产类科目填写表格及提供资料要求（不含固定资产）" xfId="2084"/>
    <cellStyle name="好_004-4番禺信社连带责任及法律诉讼清查表2009年7月7日第一次上报" xfId="2085"/>
    <cellStyle name="好_004-4番禺信社连带责任及法律诉讼清查表2009年7月7日第一次上报 2" xfId="2086"/>
    <cellStyle name="好_004-4番禺信社连带责任及法律诉讼清查表2009年7月7日第一次上报 2 2" xfId="2087"/>
    <cellStyle name="好_004-4番禺信社连带责任及法律诉讼清查表2009年7月7日第一次上报 2 3" xfId="2088"/>
    <cellStyle name="好_004-4番禺信社连带责任及法律诉讼清查表2009年7月7日第一次上报 2_资产类科目填写表格及提供资料要求（不含固定资产）" xfId="2089"/>
    <cellStyle name="好_004-4番禺信社连带责任及法律诉讼清查表2009年7月7日第一次上报 3" xfId="2090"/>
    <cellStyle name="好_004-4番禺信社连带责任及法律诉讼清查表2009年7月7日第一次上报 4" xfId="2091"/>
    <cellStyle name="好_004-4番禺信社连带责任及法律诉讼清查表2009年7月7日第一次上报_资产类科目填写表格及提供资料要求（不含固定资产）" xfId="2092"/>
    <cellStyle name="好_005-5番禺信社质（抵）押物清单2009年7月7日第一次上报" xfId="2093"/>
    <cellStyle name="好_005-5番禺信社质（抵）押物清单2009年7月7日第一次上报 2" xfId="2094"/>
    <cellStyle name="好_005-5番禺信社质（抵）押物清单2009年7月7日第一次上报 2 2" xfId="2095"/>
    <cellStyle name="好_005-5番禺信社质（抵）押物清单2009年7月7日第一次上报 2 3" xfId="2096"/>
    <cellStyle name="好_005-5番禺信社质（抵）押物清单2009年7月7日第一次上报 2_资产类科目填写表格及提供资料要求（不含固定资产）" xfId="2097"/>
    <cellStyle name="好_005-5番禺信社质（抵）押物清单2009年7月7日第一次上报 3" xfId="2098"/>
    <cellStyle name="好_005-5番禺信社质（抵）押物清单2009年7月7日第一次上报 4" xfId="2099"/>
    <cellStyle name="好_005-5番禺信社质（抵）押物清单2009年7月7日第一次上报_资产类科目填写表格及提供资料要求（不含固定资产）" xfId="2100"/>
    <cellStyle name="好_00清产核资明细表(汇总)" xfId="2101"/>
    <cellStyle name="好_00清产核资明细表(汇总) 2" xfId="2102"/>
    <cellStyle name="好_00清产核资明细表(汇总) 2 2" xfId="2103"/>
    <cellStyle name="好_00清产核资明细表(汇总) 2 3" xfId="2104"/>
    <cellStyle name="好_00清产核资明细表(汇总) 2_资产类科目填写表格及提供资料要求（不含固定资产）" xfId="2105"/>
    <cellStyle name="好_00清产核资明细表(汇总) 3" xfId="2106"/>
    <cellStyle name="好_00清产核资明细表(汇总) 4" xfId="2107"/>
    <cellStyle name="好_00清产核资明细表(汇总)_资产类科目填写表格及提供资料要求（不含固定资产）" xfId="2108"/>
    <cellStyle name="好_01-05清产核资明细表" xfId="2109"/>
    <cellStyle name="好_01-05清产核资明细表 2" xfId="2110"/>
    <cellStyle name="好_01-05清产核资明细表 2 2" xfId="2111"/>
    <cellStyle name="好_01-05清产核资明细表 2 3" xfId="2112"/>
    <cellStyle name="好_01-05清产核资明细表 2_资产类科目填写表格及提供资料要求（不含固定资产）" xfId="2113"/>
    <cellStyle name="好_01-05清产核资明细表 3" xfId="2114"/>
    <cellStyle name="好_01-05清产核资明细表 4" xfId="2115"/>
    <cellStyle name="好_01-05清产核资明细表(本部)" xfId="2116"/>
    <cellStyle name="好_01-05清产核资明细表(本部) 2" xfId="2117"/>
    <cellStyle name="好_01-05清产核资明细表(本部) 2 2" xfId="2118"/>
    <cellStyle name="好_01-05清产核资明细表(本部) 2 3" xfId="2119"/>
    <cellStyle name="好_01-05清产核资明细表(本部) 2_资产类科目填写表格及提供资料要求（不含固定资产）" xfId="2120"/>
    <cellStyle name="好_01-05清产核资明细表(本部) 3" xfId="2121"/>
    <cellStyle name="好_01-05清产核资明细表(本部) 4" xfId="2122"/>
    <cellStyle name="好_01-05清产核资明细表(本部)_资产类科目填写表格及提供资料要求（不含固定资产）" xfId="2123"/>
    <cellStyle name="好_01-05清产核资明细表_资产类科目填写表格及提供资料要求（不含固定资产）" xfId="2124"/>
    <cellStyle name="好_01840717-增城市荔城街三联村蛇乸岭" xfId="2125"/>
    <cellStyle name="好_01清产核资明细表(联社本部)李泽浩" xfId="2126"/>
    <cellStyle name="好_01清产核资明细表(联社本部)李泽浩 2" xfId="2127"/>
    <cellStyle name="好_01清产核资明细表(联社本部)李泽浩 2 2" xfId="2128"/>
    <cellStyle name="好_01清产核资明细表(联社本部)李泽浩 2 3" xfId="2129"/>
    <cellStyle name="好_01清产核资明细表(联社本部)李泽浩 2_资产类科目填写表格及提供资料要求（不含固定资产）" xfId="2130"/>
    <cellStyle name="好_01清产核资明细表(联社本部)李泽浩 3" xfId="2131"/>
    <cellStyle name="好_01清产核资明细表(联社本部)李泽浩 4" xfId="2132"/>
    <cellStyle name="好_01清产核资明细表(联社本部)李泽浩_资产类科目填写表格及提供资料要求（不含固定资产）" xfId="2133"/>
    <cellStyle name="好_020024海珠区滨江东路696号之二-101房等57项房地产" xfId="2134"/>
    <cellStyle name="好_020026番禺市大石镇南大公路鸿图工业园厂房A1等共三项房地产" xfId="2135"/>
    <cellStyle name="好_020045广州市花都区狮岭镇狮岭（国际）皮革皮具城二期B区一街95、97号等共两套房地产" xfId="2136"/>
    <cellStyle name="好_020053广州开发区云埔工业区云埔四路以南、刘村以西YP-B1-1一宗工矿仓储用地" xfId="2137"/>
    <cellStyle name="好_020105佛山市三水区白坭镇国家火炬计划佛山电子电器产业基地北区87-12号宗地编号为2000561的一宗国有商服用地" xfId="2138"/>
    <cellStyle name="好_020111广州东部（增城）汽车产业基地新和北路东侧一宗工业用地及地上一栋建筑物" xfId="2139"/>
    <cellStyle name="好_02504008024-珠海金湾区联港工业区宿舍楼-2" xfId="2140"/>
    <cellStyle name="好_02G064越秀区广州大道中明月一路11-23号B196等112个车位" xfId="2141"/>
    <cellStyle name="好_02G064越秀区广州大道中明月一路11-23号B196等112个车位 2" xfId="2142"/>
    <cellStyle name="好_02G064越秀区广州大道中明月一路11-23号B196等112个车位_（修改） 060035广州市番禺区钟村街屏二村105国道以东一块工业土地及地上1栋在建工程" xfId="2143"/>
    <cellStyle name="好_02G064越秀区广州大道中明月一路11-23号B196等112个车位_020053广州开发区云埔工业区云埔四路以南、刘村以西YP-B1-1一宗工矿仓储用地" xfId="2144"/>
    <cellStyle name="好_02G064越秀区广州大道中明月一路11-23号B196等112个车位_05090广州市越秀区豪贤路172号、海珠区昌岗中路163-167号、工业大道泉塘路2号." xfId="2145"/>
    <cellStyle name="好_02G064越秀区广州大道中明月一路11-23号B196等112个车位_12054增城市石滩镇三江建设路9-13号、中山路19号之一、二" xfId="2146"/>
    <cellStyle name="好_02G064越秀区广州大道中明月一路11-23号B196等112个车位_修改后12131广州市海珠区南边路38号等共44套房地产2" xfId="2147"/>
    <cellStyle name="好_02白云-底稿(人民币)-丁海芳0812-817" xfId="2148"/>
    <cellStyle name="好_02白云-底稿(人民币)-丁海芳0812-817 2" xfId="2149"/>
    <cellStyle name="好_02白云-底稿(人民币)-丁海芳0812-817 2 2" xfId="2150"/>
    <cellStyle name="好_02白云-底稿(人民币)-丁海芳0812-817 2 3" xfId="2151"/>
    <cellStyle name="好_02白云-底稿(人民币)-丁海芳0812-817 2_资产类科目填写表格及提供资料要求（不含固定资产）" xfId="2152"/>
    <cellStyle name="好_02白云-底稿(人民币)-丁海芳0812-817 3" xfId="2153"/>
    <cellStyle name="好_02白云-底稿(人民币)-丁海芳0812-817 4" xfId="2154"/>
    <cellStyle name="好_02白云-底稿(人民币)-丁海芳0812-817_资产类科目填写表格及提供资料要求（不含固定资产）" xfId="2155"/>
    <cellStyle name="好_030022广州开发区永和经济区禾丰四街5号一宗工业用地及其地上5栋建筑物" xfId="2156"/>
    <cellStyle name="好_030050(1)广州市同德围雅怡花园和朗骏苑共10间商铺" xfId="2157"/>
    <cellStyle name="好_030050-2车位调价" xfId="2158"/>
    <cellStyle name="好_030063广州市番禺区市桥镇光明南路49号、51号、53号等共4项房地产" xfId="2159"/>
    <cellStyle name="好_030075番禺区灵山镇平稳村1队厂房等共4项房地产" xfId="2160"/>
    <cellStyle name="好_03053广州市天河区金穗路715号之一3602房" xfId="2161"/>
    <cellStyle name="好_03053广州市天河区金穗路715号之一3602房 2" xfId="2162"/>
    <cellStyle name="好_03053广州市天河区金穗路715号之一3602房 3" xfId="2163"/>
    <cellStyle name="好_03053广州市天河区金穗路715号之一3602房 4" xfId="2164"/>
    <cellStyle name="好_03053广州市天河区金穗路715号之一3602房 5" xfId="2165"/>
    <cellStyle name="好_03053广州市天河区金穗路715号之一3602房_（商铺）020110广州市天河区粤垦路#581、#581-1、#581-2" xfId="2166"/>
    <cellStyle name="好_03053广州市天河区金穗路715号之一3602房_（调价） 08053广州市花都区新华镇新都大道北侧、芙蓉镇芙蓉度假村内两宗住宅用地及大华二路商铺" xfId="2167"/>
    <cellStyle name="好_03053广州市天河区金穗路715号之一3602房_（修改） 060035广州市番禺区钟村街屏二村105国道以东一块工业土地及地上1栋在建工程" xfId="2168"/>
    <cellStyle name="好_03053广州市天河区金穗路715号之一3602房_（整栋）020110广州市天河区粤垦路#581、#581-1、#581-2" xfId="2169"/>
    <cellStyle name="好_03053广州市天河区金穗路715号之一3602房_020053广州开发区云埔工业区云埔四路以南、刘村以西YP-B1-1一宗工矿仓储用地" xfId="2170"/>
    <cellStyle name="好_03053广州市天河区金穗路715号之一3602房_020105佛山市三水区白坭镇国家火炬计划佛山电子电器产业基地北区87-12号宗地编号为2000561的一宗国有商服用地" xfId="2171"/>
    <cellStyle name="好_03053广州市天河区金穗路715号之一3602房_020111广州东部（增城）汽车产业基地新和北路东侧一宗工业用地及地上一栋建筑物" xfId="2172"/>
    <cellStyle name="好_03053广州市天河区金穗路715号之一3602房_030022广州开发区永和经济区禾丰四街5号一宗工业用地及其地上5栋建筑物" xfId="2173"/>
    <cellStyle name="好_03053广州市天河区金穗路715号之一3602房_030072清远市新城桥南路2号（好来登国际酒店）" xfId="2174"/>
    <cellStyle name="好_03053广州市天河区金穗路715号之一3602房_060041中山市民众镇沙仔村一宗工业用地" xfId="2175"/>
    <cellStyle name="好_03053广州市天河区金穗路715号之一3602房_07015广州市番禺区南镇兴业路28号（广州市金莎时装创意园厂房1）等共2项房地产" xfId="2176"/>
    <cellStyle name="好_03053广州市天河区金穗路715号之一3602房_12054增城市石滩镇三江建设路9-13号、中山路19号之一、二" xfId="2177"/>
    <cellStyle name="好_03053广州市天河区金穗路715号之一3602房_12100汕头市海湾片区两宗综合用地" xfId="2178"/>
    <cellStyle name="好_03053广州市天河区金穗路715号之一3602房_2014-11-4-西丽中路1号4座3梯502等5套房地产-1" xfId="2179"/>
    <cellStyle name="好_03053广州市天河区金穗路715号之一3602房_A(2013)090012佛山市禅城区祖庙路1号A首层102、二层202、三层、四层（带LOGO)" xfId="2180"/>
    <cellStyle name="好_03053广州市天河区金穗路715号之一3602房_白云区云城南二路173号117房" xfId="2181"/>
    <cellStyle name="好_03053广州市天河区金穗路715号之一3602房_测算表--正佳广场（中行.佛山西樵）" xfId="2182"/>
    <cellStyle name="好_03053广州市天河区金穗路715号之一3602房_番禺项目明细表" xfId="2183"/>
    <cellStyle name="好_03053广州市天河区金穗路715号之一3602房_商业土地基准地价法、市场法、成本法" xfId="2184"/>
    <cellStyle name="好_03053广州市天河区金穗路715号之一3602房_文华北路以及北湖一路--测算表" xfId="2185"/>
    <cellStyle name="好_03053广州市天河区金穗路715号之一3602房_修改后12131广州市海珠区南边路38号等共44套房地产2" xfId="2186"/>
    <cellStyle name="好_03504009038-花都新华街大布村" xfId="2187"/>
    <cellStyle name="好_04002番禺区石基镇东环路106号1201共12项房地产" xfId="2188"/>
    <cellStyle name="好_04002番禺区石基镇东环路106号1201共12项房地产 2" xfId="2189"/>
    <cellStyle name="好_04002番禺区石基镇东环路106号1201共12项房地产_白云区云城南二路173号117房" xfId="2190"/>
    <cellStyle name="好_04002番禺区石基镇东环路106号1201共12项房地产_测算表--正佳广场（中行.佛山西樵）" xfId="2191"/>
    <cellStyle name="好_04092深圳市粤垦广宇工业区1#、2#厂房等14项房地产" xfId="2192"/>
    <cellStyle name="好_04092深圳市粤垦广宇工业区1#、2#厂房等14项房地产（调价）" xfId="2193"/>
    <cellStyle name="好_04092深圳市粤垦广宇工业区1#、2#厂房等14项房地产（调价） 2" xfId="2194"/>
    <cellStyle name="好_04092深圳市粤垦广宇工业区1#、2#厂房等14项房地产（调价）_白云区云城南二路173号117房" xfId="2195"/>
    <cellStyle name="好_04092深圳市粤垦广宇工业区1#、2#厂房等14项房地产（调价）_测算表--正佳广场（中行.佛山西樵）" xfId="2196"/>
    <cellStyle name="好_04092深圳市粤垦广宇工业区1#、2#厂房等14项房地产_030022广州开发区永和经济区禾丰四街5号一宗工业用地及其地上5栋建筑物" xfId="2197"/>
    <cellStyle name="好_04116天河区中山大道140号2101、2102房（华港商务大厦）" xfId="2198"/>
    <cellStyle name="好_04116天河区中山大道140号2101、2102房（华港商务大厦） 2" xfId="2199"/>
    <cellStyle name="好_04116天河区中山大道140号2101、2102房（华港商务大厦）_（修改） 060035广州市番禺区钟村街屏二村105国道以东一块工业土地及地上1栋在建工程" xfId="2200"/>
    <cellStyle name="好_04116天河区中山大道140号2101、2102房（华港商务大厦）_020053广州开发区云埔工业区云埔四路以南、刘村以西YP-B1-1一宗工矿仓储用地" xfId="2201"/>
    <cellStyle name="好_04116天河区中山大道140号2101、2102房（华港商务大厦）_05090广州市越秀区豪贤路172号、海珠区昌岗中路163-167号、工业大道泉塘路2号." xfId="2202"/>
    <cellStyle name="好_04116天河区中山大道140号2101、2102房（华港商务大厦）_12054增城市石滩镇三江建设路9-13号、中山路19号之一、二" xfId="2203"/>
    <cellStyle name="好_04116天河区中山大道140号2101、2102房（华港商务大厦）_修改后12131广州市海珠区南边路38号等共44套房地产2" xfId="2204"/>
    <cellStyle name="好_04230520-越秀区惠福东路505号102房、101房及夹层" xfId="2205"/>
    <cellStyle name="好_04清产核资明细表(汇总)" xfId="2206"/>
    <cellStyle name="好_04清产核资明细表(汇总) 2" xfId="2207"/>
    <cellStyle name="好_04清产核资明细表(汇总) 2 2" xfId="2208"/>
    <cellStyle name="好_04清产核资明细表(汇总) 2 3" xfId="2209"/>
    <cellStyle name="好_04清产核资明细表(汇总) 2_资产类科目填写表格及提供资料要求（不含固定资产）" xfId="2210"/>
    <cellStyle name="好_04清产核资明细表(汇总) 3" xfId="2211"/>
    <cellStyle name="好_04清产核资明细表(汇总) 4" xfId="2212"/>
    <cellStyle name="好_04清产核资明细表(汇总)_资产类科目填写表格及提供资料要求（不含固定资产）" xfId="2213"/>
    <cellStyle name="好_05029越秀区广卫路19号之二1901房等共7套房地产以及海珠区江晓路10号B120号等共76个车位" xfId="2214"/>
    <cellStyle name="好_05055广州市越秀区环市东路416号车位以及广州市白云区同和镇颐和南街7号（颐和集团）" xfId="2215"/>
    <cellStyle name="好_05090广州市越秀区豪贤路172号、海珠区昌岗中路163-167号、工业大道泉塘路2号." xfId="2216"/>
    <cellStyle name="好_05230102-番禺区星河湾七期在建工程-2012-1-30" xfId="2217"/>
    <cellStyle name="好_05230117-番禺大石、市桥、钟村、天河珠江新城-2012-2-6" xfId="2218"/>
    <cellStyle name="好_05230324-番禺区沙头街银平路47-65号" xfId="2219"/>
    <cellStyle name="好_060063越秀区惠福西路白薇街36-44号，38号之一至至四，照临巷4、6号（地下室）24个车位" xfId="2220"/>
    <cellStyle name="好_07015广州市番禺区南镇兴业路28号（广州市金莎时装创意园厂房1）等共2项房地产" xfId="2221"/>
    <cellStyle name="好_07020广州市越秀区华乐路青菜东街35号（日升大厦）" xfId="2222"/>
    <cellStyle name="好_08007广州市中山大道中77号之一501房等共12套房地产" xfId="2223"/>
    <cellStyle name="好_08111清远市阳山县阳城镇马路岗商业大道" xfId="2224"/>
    <cellStyle name="好_08122广州市番禺区石基镇石岗东村钟家庄北路6号，8号，9号（办公楼）等共8幢建筑物" xfId="2225"/>
    <cellStyle name="好_08122广州市番禺区石基镇石岗东村钟家庄北路6号，8号，9号（办公楼）等共8幢建筑物_2014-11-4-西丽中路1号4座3梯502等5套房地产-1" xfId="2226"/>
    <cellStyle name="好_08122广州市番禺区石基镇石岗东村钟家庄北路6号，8号，9号（办公楼）等共8幢建筑物_番禺项目明细表" xfId="2227"/>
    <cellStyle name="好_09049广州市天河区富力盈信大厦" xfId="2228"/>
    <cellStyle name="好_09138肇庆市四会市大沙镇隆马村委会“飞鹅“地段两宗商住用地" xfId="2229"/>
    <cellStyle name="好_10G040东山区华乐路青菜东街35号103房等30套办公用房" xfId="2230"/>
    <cellStyle name="好_10G040东山区华乐路青菜东街35号103房等30套办公用房 2" xfId="2231"/>
    <cellStyle name="好_11075清新县太和镇县城二十六号区一宗综合用地" xfId="2232"/>
    <cellStyle name="好_1-1现金" xfId="2233"/>
    <cellStyle name="好_1-1现金 2" xfId="2234"/>
    <cellStyle name="好_1-1现金 3" xfId="2235"/>
    <cellStyle name="好_1-1现金_资产类科目填写表格及提供资料要求（不含固定资产）" xfId="2236"/>
    <cellStyle name="好_12053东莞市麻涌镇华阳村第二涌二宗工业用地" xfId="2237"/>
    <cellStyle name="好_12054增城市石滩镇三江建设路9-13号、中山路19号之一、二" xfId="2238"/>
    <cellStyle name="好_12082增城市新塘镇东坑三横中路1号3幢首层130、131号、201、203号、三层" xfId="2239"/>
    <cellStyle name="好_12100汕头市海湾片区两宗综合用地" xfId="2240"/>
    <cellStyle name="好_12年01月12日徐嘉宾调整(一个地块)" xfId="2241"/>
    <cellStyle name="好_13002712-明细表及净值表" xfId="2242"/>
    <cellStyle name="好_18230334-番禺大岗北龙路6号2号厂房" xfId="2243"/>
    <cellStyle name="好_2008初评结果报告" xfId="2244"/>
    <cellStyle name="好_2008初评结果报告 2" xfId="2245"/>
    <cellStyle name="好_2011-00330 天河区中山大道、科韵路广海花园-5-31" xfId="2246"/>
    <cellStyle name="好_2011-00330 天河区中山大道、科韵路广海花园-6-10" xfId="2247"/>
    <cellStyle name="好_2011-00422 天河区中山大道南、珠村商业用地（报告）" xfId="2248"/>
    <cellStyle name="好_2011-00429 福从路12号-2011-6-24" xfId="2249"/>
    <cellStyle name="好_2011-00700 朱村镇凤岗村坡头（土名）工业用地(1)" xfId="2250"/>
    <cellStyle name="好_2011-00990-南洲路156、158号商业、办公12-31" xfId="2251"/>
    <cellStyle name="好_201110090809-越秀区惠福东路548-552号商业" xfId="2252"/>
    <cellStyle name="好_2011年——计算稿-03-171" xfId="2253"/>
    <cellStyle name="好_2011年计算稿-04" xfId="2254"/>
    <cellStyle name="好_2012-00017-越秀区绿荫路2号1-4楼-2012-1-19" xfId="2255"/>
    <cellStyle name="好_2012-00113-番禺大岗北龙路6号-2012-2-25" xfId="2256"/>
    <cellStyle name="好_2012-00271-天河区中山大道中(远洋明苑)" xfId="2257"/>
    <cellStyle name="好_201200304008009-西湖路20号首层、夹层-2" xfId="2258"/>
    <cellStyle name="好_2012-003040-12007-新塘宁西两宗工业地-1" xfId="2259"/>
    <cellStyle name="好_2012-00435-新塘（仙村）上境村、基岗村大冚、田头园（土名）-07-30" xfId="2260"/>
    <cellStyle name="好_2012-00447-1-禺山西路239号1-3座-2012-5-15" xfId="2261"/>
    <cellStyle name="好_2012-00520 越秀区六榕路65号502房等共31项房地产" xfId="2262"/>
    <cellStyle name="好_2012-00713-增城4套房地产" xfId="2263"/>
    <cellStyle name="好_2012-00718-永和开发区沧海四路6号" xfId="2264"/>
    <cellStyle name="好_2012-00752-清平路55号401-2012-7-31" xfId="2265"/>
    <cellStyle name="好_2012-00785-花都炭步民主村一宗工业地-1" xfId="2266"/>
    <cellStyle name="好_2012-00827-中山大道中516号107、108铺" xfId="2267"/>
    <cellStyle name="好_2012-00833-新华镇农新路-1" xfId="2268"/>
    <cellStyle name="好_2012-01117-番禺区东涌镇骏马大道-2" xfId="2269"/>
    <cellStyle name="好_2012-01129-石楼镇西门中路11号" xfId="2270"/>
    <cellStyle name="好_2012-01161-恩平良西镇-1" xfId="2271"/>
    <cellStyle name="好_2012-01161-恩平良西镇-2" xfId="2272"/>
    <cellStyle name="好_2012-01169-江门市江海区君汇熙庭18套商业在建工程" xfId="2273"/>
    <cellStyle name="好_2012-01169-江门市江海区君汇熙庭18套商业在建工程-修改-2" xfId="2274"/>
    <cellStyle name="好_201201292-2-保利世贸中心二期商铺-招行" xfId="2275"/>
    <cellStyle name="好_201205409210002-天河区林和西路167号1601房等共26项办公用房-1" xfId="2276"/>
    <cellStyle name="好_2012年——计算稿-08-011" xfId="2277"/>
    <cellStyle name="好_2012年统一测算表(8月26日更新)" xfId="2278"/>
    <cellStyle name="好_2013-00063-花都区新华工业区-1" xfId="2279"/>
    <cellStyle name="好_201300372-番禺洛溪新城吉祥北园吉祥北街24幢之一602房测算" xfId="2280"/>
    <cellStyle name="好_2013-00382-从化鳌头镇龙星工业区三宗工矿仓储用地及地上建筑物-3" xfId="2281"/>
    <cellStyle name="好_2013-00411104014-天河区长兴路338号（广州体育职业技术学院）-2" xfId="2282"/>
    <cellStyle name="好_2013-00533增城市石滩镇政府大院内厨房等90项地上建筑物及15项土地使用权-1" xfId="2283"/>
    <cellStyle name="好_2013-00655广州市番禺区大石街礼村路口怡景花园A幢首层等13项(商业)-1" xfId="2284"/>
    <cellStyle name="好_2013-00742-番禺区化隆复苏村“围仔”（土名）一宗工业用地-1" xfId="2285"/>
    <cellStyle name="好_2013-01066-肇庆高新区大旺大道东面、肇庆市肇阳电力实业有限公司南面一宗工业用地及地上4栋建筑物-2" xfId="2286"/>
    <cellStyle name="好_2013-01192-肇庆高新区沙沥工业园、迎宾大道西面一宗工业用地及其地上建筑物-2" xfId="2287"/>
    <cellStyle name="好_20130665 广州市番区南村镇市新路北段280号厂房-12（调）" xfId="2288"/>
    <cellStyle name="好_20132-01317-广州市番禺区大岗镇北龙路100号-2" xfId="2289"/>
    <cellStyle name="好_2013广州国际集166项发送4.27" xfId="2290"/>
    <cellStyle name="好_2014-11-4-西丽中路1号4座3梯502等5套房地产-1" xfId="2291"/>
    <cellStyle name="好_27应解汇款" xfId="2292"/>
    <cellStyle name="好_27应解汇款 2" xfId="2293"/>
    <cellStyle name="好_27应解汇款 3" xfId="2294"/>
    <cellStyle name="好_27应解汇款_资产类科目填写表格及提供资料要求（不含固定资产）" xfId="2295"/>
    <cellStyle name="好_28应付帐款" xfId="2296"/>
    <cellStyle name="好_28应付帐款 2" xfId="2297"/>
    <cellStyle name="好_28应付帐款 3" xfId="2298"/>
    <cellStyle name="好_28应付帐款_资产类科目填写表格及提供资料要求（不含固定资产）" xfId="2299"/>
    <cellStyle name="好_29其他应付" xfId="2300"/>
    <cellStyle name="好_29其他应付 2" xfId="2301"/>
    <cellStyle name="好_29其他应付 3" xfId="2302"/>
    <cellStyle name="好_29其他应付_资产类科目填写表格及提供资料要求（不含固定资产）" xfId="2303"/>
    <cellStyle name="好_34" xfId="2304"/>
    <cellStyle name="好_37实收资本" xfId="2305"/>
    <cellStyle name="好_37实收资本 2" xfId="2306"/>
    <cellStyle name="好_37实收资本 3" xfId="2307"/>
    <cellStyle name="好_37实收资本_资产类科目填写表格及提供资料要求（不含固定资产）" xfId="2308"/>
    <cellStyle name="好_38230108-天河区科韵路24-26号、建中路52-54号" xfId="2309"/>
    <cellStyle name="好_39230330-肇庆大旺高新区建设路" xfId="2310"/>
    <cellStyle name="好_39230715-从化市明珠工业区MZW0811土地-2012-8-1" xfId="2311"/>
    <cellStyle name="好_52230508 鳌头镇聚宝工业区聚宝路8号-5-20" xfId="2312"/>
    <cellStyle name="好_64230729 明德街53号911房" xfId="2313"/>
    <cellStyle name="好_64230729 明德街53号911房-2011-9-5" xfId="2314"/>
    <cellStyle name="好_A2014-06A-0714农行市场比较法" xfId="2315"/>
    <cellStyle name="好_Book1" xfId="2316"/>
    <cellStyle name="好_Book1 2" xfId="2317"/>
    <cellStyle name="好_Book1 2 2" xfId="2318"/>
    <cellStyle name="好_Book1 2 3" xfId="2319"/>
    <cellStyle name="好_Book1 2_资产类科目填写表格及提供资料要求（不含固定资产）" xfId="2320"/>
    <cellStyle name="好_Book1 3" xfId="2321"/>
    <cellStyle name="好_Book1 4" xfId="2322"/>
    <cellStyle name="好_Book1_资产类科目填写表格及提供资料要求（不含固定资产）" xfId="2323"/>
    <cellStyle name="好_FS(2012)G-CP07031佛山市南海区桂城桂平西路2号鹿璟村鹿晓居A座104房(浦发)" xfId="2324"/>
    <cellStyle name="好_FS(2013)G-CP03114佛山市禅城区港口路1号二十座602房（兴业- 陈滢）（已审-浩）" xfId="2325"/>
    <cellStyle name="好_Sheet1" xfId="2326"/>
    <cellStyle name="好_Sheet1_Sheet3" xfId="2327"/>
    <cellStyle name="好_Sheet1_审核表" xfId="2328"/>
    <cellStyle name="好_Sheet1_市场比较法（办公）" xfId="2329"/>
    <cellStyle name="好_Sheet1_预估报告" xfId="2330"/>
    <cellStyle name="好_Sheet2" xfId="2331"/>
    <cellStyle name="好_Sheet2 2" xfId="2332"/>
    <cellStyle name="好_Sheet2 3" xfId="2333"/>
    <cellStyle name="好_Sheet2_资产类科目填写表格及提供资料要求（不含固定资产）" xfId="2334"/>
    <cellStyle name="好_Sheet3" xfId="2335"/>
    <cellStyle name="好_保证金" xfId="2336"/>
    <cellStyle name="好_保证金 2" xfId="2337"/>
    <cellStyle name="好_保证金 3" xfId="2338"/>
    <cellStyle name="好_保证金_资产类科目填写表格及提供资料要求（不含固定资产）" xfId="2339"/>
    <cellStyle name="好_本部明细清查表" xfId="2340"/>
    <cellStyle name="好_本部明细清查表 2" xfId="2341"/>
    <cellStyle name="好_本部明细清查表 2 2" xfId="2342"/>
    <cellStyle name="好_本部明细清查表 2 3" xfId="2343"/>
    <cellStyle name="好_本部明细清查表 2_资产类科目填写表格及提供资料要求（不含固定资产）" xfId="2344"/>
    <cellStyle name="好_本部明细清查表 3" xfId="2345"/>
    <cellStyle name="好_本部明细清查表 4" xfId="2346"/>
    <cellStyle name="好_本部明细清查表_资产类科目填写表格及提供资料要求（不含固定资产）" xfId="2347"/>
    <cellStyle name="好_财政存款" xfId="2348"/>
    <cellStyle name="好_财政存款 2" xfId="2349"/>
    <cellStyle name="好_财政存款 3" xfId="2350"/>
    <cellStyle name="好_财政存款_资产类科目填写表格及提供资料要求（不含固定资产）" xfId="2351"/>
    <cellStyle name="好_测算表" xfId="2352"/>
    <cellStyle name="好_测算表--佛山市高明区杨和镇（杨梅）银杏路以南工业用地和厂房（房地分开）" xfId="2353"/>
    <cellStyle name="好_测算表--广州市番禺区沙湾镇市良路（西村段）912号（宿舍楼）共2项房地产" xfId="2354"/>
    <cellStyle name="好_测算表--三水大塘园A区（房地分开） 新" xfId="2355"/>
    <cellStyle name="好_测算表--正佳广场（中行.佛山西樵）" xfId="2356"/>
    <cellStyle name="好_拆放同业F" xfId="2357"/>
    <cellStyle name="好_拆放同业F 2" xfId="2358"/>
    <cellStyle name="好_拆放同业F 3" xfId="2359"/>
    <cellStyle name="好_拆放同业F_资产类科目填写表格及提供资料要求（不含固定资产）" xfId="2360"/>
    <cellStyle name="好_产权有瑕疵部分的房地产情况汇总（列表）" xfId="2361"/>
    <cellStyle name="好_产权有瑕疵部分的房地产情况列表（桂城、罗村、狮山）" xfId="2362"/>
    <cellStyle name="好_产权有瑕疵部分的房地产情况列表（胡）" xfId="2363"/>
    <cellStyle name="好_产权有瑕疵部分的房地产情况列表（里水、盐步、西樵)杨0303" xfId="2364"/>
    <cellStyle name="好_产权有瑕疵部分的房地产情况列表（狮山）" xfId="2365"/>
    <cellStyle name="好_车辆" xfId="2366"/>
    <cellStyle name="好_车辆 2" xfId="2367"/>
    <cellStyle name="好_车辆 3" xfId="2368"/>
    <cellStyle name="好_车辆_资产类科目填写表格及提供资料要求（不含固定资产）" xfId="2369"/>
    <cellStyle name="好_陈伟强估价明细表" xfId="2370"/>
    <cellStyle name="好_陈伟强估价明细表_计算表" xfId="2371"/>
    <cellStyle name="好_初步评估报告格式（土地）2013版" xfId="2372"/>
    <cellStyle name="好_初评" xfId="2373"/>
    <cellStyle name="好_初评（普通很多套不一样）" xfId="2374"/>
    <cellStyle name="好_初评141707-冯广潮、冯秀禅" xfId="2375"/>
    <cellStyle name="好_初评-广州市越秀区东风东路776号101铺" xfId="2376"/>
    <cellStyle name="好_存放同业" xfId="2377"/>
    <cellStyle name="好_存放同业 2" xfId="2378"/>
    <cellStyle name="好_存放同业 3" xfId="2379"/>
    <cellStyle name="好_存放同业_资产类科目填写表格及提供资料要求（不含固定资产）" xfId="2380"/>
    <cellStyle name="好_存放央行" xfId="2381"/>
    <cellStyle name="好_存放央行 2" xfId="2382"/>
    <cellStyle name="好_存放央行 3" xfId="2383"/>
    <cellStyle name="好_存放央行_资产类科目填写表格及提供资料要求（不含固定资产）" xfId="2384"/>
    <cellStyle name="好_呆滞" xfId="2385"/>
    <cellStyle name="好_呆滞 2" xfId="2386"/>
    <cellStyle name="好_呆滞 3" xfId="2387"/>
    <cellStyle name="好_呆滞_资产类科目填写表格及提供资料要求（不含固定资产）" xfId="2388"/>
    <cellStyle name="好_贷款分类认定表" xfId="2389"/>
    <cellStyle name="好_贷款分类认定表 2" xfId="2390"/>
    <cellStyle name="好_贷款分类认定表 3" xfId="2391"/>
    <cellStyle name="好_贷款分类认定表_资产类科目填写表格及提供资料要求（不含固定资产）" xfId="2392"/>
    <cellStyle name="好_待处理流动" xfId="2393"/>
    <cellStyle name="好_待处理流动 2" xfId="2394"/>
    <cellStyle name="好_待处理流动 3" xfId="2395"/>
    <cellStyle name="好_待处理流动_资产类科目填写表格及提供资料要求（不含固定资产）" xfId="2396"/>
    <cellStyle name="好_抵、质押物汇总表" xfId="2397"/>
    <cellStyle name="好_抵债资产" xfId="2398"/>
    <cellStyle name="好_抵债资产 2" xfId="2399"/>
    <cellStyle name="好_抵债资产 3" xfId="2400"/>
    <cellStyle name="好_抵债资产（汇总0301交钟总）" xfId="2401"/>
    <cellStyle name="好_抵债资产（汇总0301交钟总） 2" xfId="2402"/>
    <cellStyle name="好_抵债资产（汇总0301交钟总） 3" xfId="2403"/>
    <cellStyle name="好_抵债资产（汇总0301交钟总）_资产类科目填写表格及提供资料要求（不含固定资产）" xfId="2404"/>
    <cellStyle name="好_抵债资产_资产类科目填写表格及提供资料要求（不含固定资产）" xfId="2405"/>
    <cellStyle name="好_电设" xfId="2406"/>
    <cellStyle name="好_电设 2" xfId="2407"/>
    <cellStyle name="好_电设 3" xfId="2408"/>
    <cellStyle name="好_电设_资产类科目填写表格及提供资料要求（不含固定资产）" xfId="2409"/>
    <cellStyle name="好_东涌厂房" xfId="2410"/>
    <cellStyle name="好_东涌厂房 2" xfId="2411"/>
    <cellStyle name="好_东涌厂房 3" xfId="2412"/>
    <cellStyle name="好_东涌厂房_资产类科目填写表格及提供资料要求（不含固定资产）" xfId="2413"/>
    <cellStyle name="好_杜历文" xfId="2414"/>
    <cellStyle name="好_端州区农村信用社明细清查表" xfId="2415"/>
    <cellStyle name="好_端州区农村信用社明细清查表 2" xfId="2416"/>
    <cellStyle name="好_端州区农村信用社明细清查表 3" xfId="2417"/>
    <cellStyle name="好_端州区农村信用社明细清查表(营业部实收资本)" xfId="2418"/>
    <cellStyle name="好_端州区农村信用社明细清查表(营业部实收资本) 2" xfId="2419"/>
    <cellStyle name="好_端州区农村信用社明细清查表(营业部实收资本) 3" xfId="2420"/>
    <cellStyle name="好_端州区农村信用社明细清查表(营业部实收资本)_资产类科目填写表格及提供资料要求（不含固定资产）" xfId="2421"/>
    <cellStyle name="好_端州区农村信用社明细清查表_资产类科目填写表格及提供资料要求（不含固定资产）" xfId="2422"/>
    <cellStyle name="好_短存" xfId="2423"/>
    <cellStyle name="好_短存 2" xfId="2424"/>
    <cellStyle name="好_短存 3" xfId="2425"/>
    <cellStyle name="好_短存_资产类科目填写表格及提供资料要求（不含固定资产）" xfId="2426"/>
    <cellStyle name="好_短贷" xfId="2427"/>
    <cellStyle name="好_短贷 2" xfId="2428"/>
    <cellStyle name="好_短贷 3" xfId="2429"/>
    <cellStyle name="好_短贷_资产类科目填写表格及提供资料要求（不含固定资产）" xfId="2430"/>
    <cellStyle name="好_短期储蓄" xfId="2431"/>
    <cellStyle name="好_短期储蓄 2" xfId="2432"/>
    <cellStyle name="好_短期储蓄 3" xfId="2433"/>
    <cellStyle name="好_短期储蓄_资产类科目填写表格及提供资料要求（不含固定资产）" xfId="2434"/>
    <cellStyle name="好_短期投资" xfId="2435"/>
    <cellStyle name="好_短期投资 2" xfId="2436"/>
    <cellStyle name="好_短期投资 3" xfId="2437"/>
    <cellStyle name="好_短期投资_资产类科目填写表格及提供资料要求（不含固定资产）" xfId="2438"/>
    <cellStyle name="好_对公计算稿-2010-10" xfId="2439"/>
    <cellStyle name="好_对公计算稿-2010-10_（2012）0300448-清城区东城街道厂房拆迁评估-3-13" xfId="2440"/>
    <cellStyle name="好_对公计算稿-2010-10_（2012）90920603-四会市龙甫镇亚洲金属资源再生工业基地31宗工业用地" xfId="2441"/>
    <cellStyle name="好_对公计算稿-2010-10_01840717-增城市荔城街三联村蛇乸岭" xfId="2442"/>
    <cellStyle name="好_对公计算稿-2010-10_02504008024-珠海金湾区联港工业区宿舍楼-2" xfId="2443"/>
    <cellStyle name="好_对公计算稿-2010-10_03504009038-花都新华街大布村" xfId="2444"/>
    <cellStyle name="好_对公计算稿-2010-10_04230520-越秀区惠福东路505号102房、101房及夹层" xfId="2445"/>
    <cellStyle name="好_对公计算稿-2010-10_05230102-番禺区星河湾七期在建工程-2012-1-30" xfId="2446"/>
    <cellStyle name="好_对公计算稿-2010-10_05230117-番禺大石、市桥、钟村、天河珠江新城-2012-2-6" xfId="2447"/>
    <cellStyle name="好_对公计算稿-2010-10_05230324-番禺区沙头街银平路47-65号" xfId="2448"/>
    <cellStyle name="好_对公计算稿-2010-10_18230334-番禺大岗北龙路6号2号厂房" xfId="2449"/>
    <cellStyle name="好_对公计算稿-2010-10_2012-00017-越秀区绿荫路2号1-4楼-2012-1-19" xfId="2450"/>
    <cellStyle name="好_对公计算稿-2010-10_2012-00113-番禺大岗北龙路6号-2012-2-25" xfId="2451"/>
    <cellStyle name="好_对公计算稿-2010-10_2012-00271-天河区中山大道中(远洋明苑)" xfId="2452"/>
    <cellStyle name="好_对公计算稿-2010-10_2012-00435-新塘（仙村）上境村、基岗村大冚、田头园（土名）-07-30" xfId="2453"/>
    <cellStyle name="好_对公计算稿-2010-10_2012-00488-海珠区江怡路341号401房" xfId="2454"/>
    <cellStyle name="好_对公计算稿-2010-10_2012-00713-增城4套房地产" xfId="2455"/>
    <cellStyle name="好_对公计算稿-2010-10_2012-00718-永和开发区沧海四路6号" xfId="2456"/>
    <cellStyle name="好_对公计算稿-2010-10_2012-00752-清平路55号401-2012-7-31" xfId="2457"/>
    <cellStyle name="好_对公计算稿-2010-10_2012-00785-花都炭步民主村一宗工业地-1" xfId="2458"/>
    <cellStyle name="好_对公计算稿-2010-10_2012-00827-中山大道中516号107、108铺" xfId="2459"/>
    <cellStyle name="好_对公计算稿-2010-10_2012-00833-新华镇农新路-1" xfId="2460"/>
    <cellStyle name="好_对公计算稿-2010-10_2012-00882-花东镇河联村、秀塘村一宗工业用地-2012-9-19-3" xfId="2461"/>
    <cellStyle name="好_对公计算稿-2010-10_2012-01117-番禺区东涌镇骏马大道-2" xfId="2462"/>
    <cellStyle name="好_对公计算稿-2010-10_2012-01161-恩平良西镇-1" xfId="2463"/>
    <cellStyle name="好_对公计算稿-2010-10_2012-01161-恩平良西镇-2" xfId="2464"/>
    <cellStyle name="好_对公计算稿-2010-10_2013-00275番禺区钟村镇屏二村105国道以东一宗工业用地" xfId="2465"/>
    <cellStyle name="好_对公计算稿-2010-10_2013-00277-越秀区东风东路836号三座1801房等13项房产及江门市江海区兴南小区D地块" xfId="2466"/>
    <cellStyle name="好_对公计算稿-2010-10_2013-003040-01026--中新镇中福路大田工业区-1" xfId="2467"/>
    <cellStyle name="好_对公计算稿-2010-10_38230108-天河区科韵路24-26号、建中路52-54号" xfId="2468"/>
    <cellStyle name="好_对公计算稿-2010-10_39230330-肇庆大旺高新区建设路" xfId="2469"/>
    <cellStyle name="好_对公计算稿-2010-10_39230715-从化市明珠工业区MZW0811土地-2012-8-1" xfId="2470"/>
    <cellStyle name="好_对公计算稿-2010-10_江门市江海区兴南小区D地块及" xfId="2471"/>
    <cellStyle name="好_番禺非信贷资产分类认定表" xfId="2472"/>
    <cellStyle name="好_番禺非信贷资产分类认定表 2" xfId="2473"/>
    <cellStyle name="好_番禺非信贷资产分类认定表 2 2" xfId="2474"/>
    <cellStyle name="好_番禺非信贷资产分类认定表 2 3" xfId="2475"/>
    <cellStyle name="好_番禺非信贷资产分类认定表 2_资产类科目填写表格及提供资料要求（不含固定资产）" xfId="2476"/>
    <cellStyle name="好_番禺非信贷资产分类认定表 3" xfId="2477"/>
    <cellStyle name="好_番禺非信贷资产分类认定表 4" xfId="2478"/>
    <cellStyle name="好_番禺非信贷资产分类认定表_资产类科目填写表格及提供资料要求（不含固定资产）" xfId="2479"/>
    <cellStyle name="好_番禺区石基镇东环路106号1201共12项房地产" xfId="2480"/>
    <cellStyle name="好_番禺区石基镇东环路106号1201共12项房地产 2" xfId="2481"/>
    <cellStyle name="好_番禺区石基镇东环路106号1201共12项房地产 3" xfId="2482"/>
    <cellStyle name="好_番禺区石基镇东环路106号1201共12项房地产 4" xfId="2483"/>
    <cellStyle name="好_番禺区石基镇东环路106号1201共12项房地产_030022广州开发区永和经济区禾丰四街5号一宗工业用地及其地上5栋建筑物" xfId="2484"/>
    <cellStyle name="好_番禺区石基镇东环路106号1201共12项房地产_白云区云城南二路173号117房" xfId="2485"/>
    <cellStyle name="好_番禺区石基镇东环路106号1201共12项房地产_测算表--正佳广场（中行.佛山西樵）" xfId="2486"/>
    <cellStyle name="好_番禺项目明细表" xfId="2487"/>
    <cellStyle name="好_房地产计算表" xfId="2488"/>
    <cellStyle name="好_房地产计算表 2" xfId="2489"/>
    <cellStyle name="好_房地产计算表 3" xfId="2490"/>
    <cellStyle name="好_富域城" xfId="2491"/>
    <cellStyle name="好_钢瓶检测站（嘉得）固定资产折旧情况" xfId="2492"/>
    <cellStyle name="好_钢瓶检测站（嘉得）固定资产折旧情况 2" xfId="2493"/>
    <cellStyle name="好_钢瓶检测站（嘉得）固定资产折旧情况 3" xfId="2494"/>
    <cellStyle name="好_钢瓶检测站（嘉得）固定资产折旧情况_五羊油漆厂评估计算表" xfId="2495"/>
    <cellStyle name="好_钢瓶检测站（嘉得）固定资产折旧情况_五羊油漆厂评估计算表 2" xfId="2496"/>
    <cellStyle name="好_钢瓶检测站（嘉得）固定资产折旧情况_五羊油漆厂评估计算表 3" xfId="2497"/>
    <cellStyle name="好_钢瓶检测站（嘉得）固定资产折旧情况_五羊油漆厂评估计算表_资产类科目填写表格及提供资料要求（不含固定资产）" xfId="2498"/>
    <cellStyle name="好_钢瓶检测站（嘉得）固定资产折旧情况_资产类科目填写表格及提供资料要求（不含固定资产）" xfId="2499"/>
    <cellStyle name="好_固定及无形资产汇总031（会计）" xfId="2500"/>
    <cellStyle name="好_固定及无形资产汇总031（会计） 2" xfId="2501"/>
    <cellStyle name="好_固定及无形资产汇总031（会计） 3" xfId="2502"/>
    <cellStyle name="好_固定及无形资产汇总031（会计）_资产类科目填写表格及提供资料要求（不含固定资产）" xfId="2503"/>
    <cellStyle name="好_固汇" xfId="2504"/>
    <cellStyle name="好_固汇 2" xfId="2505"/>
    <cellStyle name="好_固汇 3" xfId="2506"/>
    <cellStyle name="好_固汇_资产类科目填写表格及提供资料要求（不含固定资产）" xfId="2507"/>
    <cellStyle name="好_广州市番禺区石楼镇赤山村朱地岗（生产车间）等共多项房地产（生产车间）等共多项房地产（测算表）" xfId="2508"/>
    <cellStyle name="好_广州万宝集团冰箱有限公司位于从化市鳌头镇小坑村万宝工业园厂房-3(广州银行专用版）" xfId="2509"/>
    <cellStyle name="好_广州越鑫公司房产计算表" xfId="2510"/>
    <cellStyle name="好_广州越鑫公司房产计算表 2" xfId="2511"/>
    <cellStyle name="好_广州越鑫公司房产计算表 3" xfId="2512"/>
    <cellStyle name="好_洪永赞、余康土" xfId="2513"/>
    <cellStyle name="好_洪永赞、余康土_明细表计算表" xfId="2514"/>
    <cellStyle name="好_洪永赞、余康土_正式初评" xfId="2515"/>
    <cellStyle name="好_花都炭步镇文二村商住(招行）" xfId="2516"/>
    <cellStyle name="好_花都炭步镇文二村商住用地及在建工程(广州银行）" xfId="2517"/>
    <cellStyle name="好_计算表" xfId="2518"/>
    <cellStyle name="好_计算表、明细表8-23日改" xfId="2519"/>
    <cellStyle name="好_计算表_34" xfId="2520"/>
    <cellStyle name="好_计算表_杜历文" xfId="2521"/>
    <cellStyle name="好_计算表_明细表计算表" xfId="2522"/>
    <cellStyle name="好_计算表_正式初评" xfId="2523"/>
    <cellStyle name="好_计算表1" xfId="2524"/>
    <cellStyle name="好_计算表12 (version 4)" xfId="2525"/>
    <cellStyle name="好_计算及明细表1" xfId="2526"/>
    <cellStyle name="好_计算及明细表3" xfId="2527"/>
    <cellStyle name="好_结果报告-3 测算表" xfId="2528"/>
    <cellStyle name="好_九江自有资产有睱疵部分（tantan）" xfId="2529"/>
    <cellStyle name="好_利润" xfId="2530"/>
    <cellStyle name="好_利润 2" xfId="2531"/>
    <cellStyle name="好_利润 3" xfId="2532"/>
    <cellStyle name="好_利润_资产类科目填写表格及提供资料要求（不含固定资产）" xfId="2533"/>
    <cellStyle name="好_联行存放" xfId="2534"/>
    <cellStyle name="好_联行存放 2" xfId="2535"/>
    <cellStyle name="好_联行存放 3" xfId="2536"/>
    <cellStyle name="好_联行存放_资产类科目填写表格及提供资料要求（不含固定资产）" xfId="2537"/>
    <cellStyle name="好_林景居明细表" xfId="2538"/>
    <cellStyle name="好_林景居明细表_34" xfId="2539"/>
    <cellStyle name="好_林景居明细表_杜历文" xfId="2540"/>
    <cellStyle name="好_林景居明细表_杜历文_评估净值计算表" xfId="2541"/>
    <cellStyle name="好_林景居明细表_明细表" xfId="2542"/>
    <cellStyle name="好_林景居明细表_明细表计算表" xfId="2543"/>
    <cellStyle name="好_林景居明细表_正式初评" xfId="2544"/>
    <cellStyle name="好_林景居明细表_正式初评_评估净值计算表" xfId="2545"/>
    <cellStyle name="好_林景居终评" xfId="2546"/>
    <cellStyle name="好_罗月婵 新兴工业用地" xfId="2547"/>
    <cellStyle name="好_卖出回购" xfId="2548"/>
    <cellStyle name="好_卖出回购 2" xfId="2549"/>
    <cellStyle name="好_卖出回购 3" xfId="2550"/>
    <cellStyle name="好_卖出回购_资产类科目填写表格及提供资料要求（不含固定资产）" xfId="2551"/>
    <cellStyle name="好_明细表" xfId="2552"/>
    <cellStyle name="好_明细表计算表" xfId="2553"/>
    <cellStyle name="好_明细清查表格式" xfId="2554"/>
    <cellStyle name="好_明细清查表格式 2" xfId="2555"/>
    <cellStyle name="好_明细清查表格式 2 2" xfId="2556"/>
    <cellStyle name="好_明细清查表格式 2 3" xfId="2557"/>
    <cellStyle name="好_明细清查表格式 2_资产类科目填写表格及提供资料要求（不含固定资产）" xfId="2558"/>
    <cellStyle name="好_明细清查表格式 3" xfId="2559"/>
    <cellStyle name="好_明细清查表格式 4" xfId="2560"/>
    <cellStyle name="好_明细清查表格式_资产类科目填写表格及提供资料要求（不含固定资产）" xfId="2561"/>
    <cellStyle name="好_南海农信社评估套表" xfId="2562"/>
    <cellStyle name="好_南海农信社评估套表 2" xfId="2563"/>
    <cellStyle name="好_南海农信社评估套表 3" xfId="2564"/>
    <cellStyle name="好_南海农信社评估套表（无形杨）" xfId="2565"/>
    <cellStyle name="好_南海农信社评估套表（无形杨） 2" xfId="2566"/>
    <cellStyle name="好_南海农信社评估套表（无形杨） 3" xfId="2567"/>
    <cellStyle name="好_南海农信社评估套表（无形杨）_资产类科目填写表格及提供资料要求（不含固定资产）" xfId="2568"/>
    <cellStyle name="好_南海农信社评估套表（杨）" xfId="2569"/>
    <cellStyle name="好_南海农信社评估套表（杨） 2" xfId="2570"/>
    <cellStyle name="好_南海农信社评估套表（杨） 3" xfId="2571"/>
    <cellStyle name="好_南海农信社评估套表（杨）_资产类科目填写表格及提供资料要求（不含固定资产）" xfId="2572"/>
    <cellStyle name="好_南海农信社评估套表_资产类科目填写表格及提供资料要求（不含固定资产）" xfId="2573"/>
    <cellStyle name="好_南海农信社评估套表034据会计师调整抵债资产准备" xfId="2574"/>
    <cellStyle name="好_南海农信社评估套表1" xfId="2575"/>
    <cellStyle name="好_南海农信社评估套表1 2" xfId="2576"/>
    <cellStyle name="好_南海农信社评估套表1 3" xfId="2577"/>
    <cellStyle name="好_南海农信社评估套表1_资产类科目填写表格及提供资料要求（不含固定资产）" xfId="2578"/>
    <cellStyle name="好_南海农信社评估套表2" xfId="2579"/>
    <cellStyle name="好_南海农信社评估套表2 2" xfId="2580"/>
    <cellStyle name="好_南海农信社评估套表2 3" xfId="2581"/>
    <cellStyle name="好_南海农信社评估套表2_资产类科目填写表格及提供资料要求（不含固定资产）" xfId="2582"/>
    <cellStyle name="好_年内长期负" xfId="2583"/>
    <cellStyle name="好_年内长期负 2" xfId="2584"/>
    <cellStyle name="好_年内长期负 3" xfId="2585"/>
    <cellStyle name="好_年内长期负_资产类科目填写表格及提供资料要求（不含固定资产）" xfId="2586"/>
    <cellStyle name="好_农行初评模板(修改)" xfId="2587"/>
    <cellStyle name="好_农行模板--住宅(修改)" xfId="2588"/>
    <cellStyle name="好_平洲" xfId="2589"/>
    <cellStyle name="好_平洲 2" xfId="2590"/>
    <cellStyle name="好_平洲 3" xfId="2591"/>
    <cellStyle name="好_平洲_资产类科目填写表格及提供资料要求（不含固定资产）" xfId="2592"/>
    <cellStyle name="好_评估(抵押物清单)_债权金额" xfId="2593"/>
    <cellStyle name="好_评估(抵押物清单)_债权金额 2" xfId="2594"/>
    <cellStyle name="好_评估(抵押物清单)_债权金额_（修改） 060035广州市番禺区钟村街屏二村105国道以东一块工业土地及地上1栋在建工程" xfId="2595"/>
    <cellStyle name="好_评估(抵押物清单)_债权金额_020053广州开发区云埔工业区云埔四路以南、刘村以西YP-B1-1一宗工矿仓储用地" xfId="2596"/>
    <cellStyle name="好_评估(抵押物清单)_债权金额_05090广州市越秀区豪贤路172号、海珠区昌岗中路163-167号、工业大道泉塘路2号." xfId="2597"/>
    <cellStyle name="好_评估(抵押物清单)_债权金额_12054增城市石滩镇三江建设路9-13号、中山路19号之一、二" xfId="2598"/>
    <cellStyle name="好_评估(抵押物清单)_债权金额_修改后12131广州市海珠区南边路38号等共44套房地产2" xfId="2599"/>
    <cellStyle name="好_评估套表（端州区信社明细） -合并0520(总助)" xfId="2600"/>
    <cellStyle name="好_评估套表（端州区信社明细） -合并0520(总助) 2" xfId="2601"/>
    <cellStyle name="好_评估套表（端州区信社明细） -合并0520(总助) 3" xfId="2602"/>
    <cellStyle name="好_评估套表（端州区信社明细） -合并0520(总助)_抵债资产（汇总0301交钟总）" xfId="2603"/>
    <cellStyle name="好_评估套表（端州区信社明细） -合并0520(总助)_抵债资产（汇总0301交钟总） 2" xfId="2604"/>
    <cellStyle name="好_评估套表（端州区信社明细） -合并0520(总助)_抵债资产（汇总0301交钟总） 3" xfId="2605"/>
    <cellStyle name="好_评估套表（端州区信社明细） -合并0520(总助)_抵债资产（汇总0301交钟总）_资产类科目填写表格及提供资料要求（不含固定资产）" xfId="2606"/>
    <cellStyle name="好_评估套表（端州区信社明细） -合并0520(总助)_固定及无形资产汇总031（会计）" xfId="2607"/>
    <cellStyle name="好_评估套表（端州区信社明细） -合并0520(总助)_固定及无形资产汇总031（会计） 2" xfId="2608"/>
    <cellStyle name="好_评估套表（端州区信社明细） -合并0520(总助)_固定及无形资产汇总031（会计） 3" xfId="2609"/>
    <cellStyle name="好_评估套表（端州区信社明细） -合并0520(总助)_固定及无形资产汇总031（会计）_资产类科目填写表格及提供资料要求（不含固定资产）" xfId="2610"/>
    <cellStyle name="好_评估套表（端州区信社明细） -合并0520(总助)_南海农信社评估套表" xfId="2611"/>
    <cellStyle name="好_评估套表（端州区信社明细） -合并0520(总助)_南海农信社评估套表 2" xfId="2612"/>
    <cellStyle name="好_评估套表（端州区信社明细） -合并0520(总助)_南海农信社评估套表 3" xfId="2613"/>
    <cellStyle name="好_评估套表（端州区信社明细） -合并0520(总助)_南海农信社评估套表（无形杨）" xfId="2614"/>
    <cellStyle name="好_评估套表（端州区信社明细） -合并0520(总助)_南海农信社评估套表（无形杨） 2" xfId="2615"/>
    <cellStyle name="好_评估套表（端州区信社明细） -合并0520(总助)_南海农信社评估套表（无形杨） 3" xfId="2616"/>
    <cellStyle name="好_评估套表（端州区信社明细） -合并0520(总助)_南海农信社评估套表（无形杨）_资产类科目填写表格及提供资料要求（不含固定资产）" xfId="2617"/>
    <cellStyle name="好_评估套表（端州区信社明细） -合并0520(总助)_南海农信社评估套表（杨）" xfId="2618"/>
    <cellStyle name="好_评估套表（端州区信社明细） -合并0520(总助)_南海农信社评估套表（杨） 2" xfId="2619"/>
    <cellStyle name="好_评估套表（端州区信社明细） -合并0520(总助)_南海农信社评估套表（杨） 3" xfId="2620"/>
    <cellStyle name="好_评估套表（端州区信社明细） -合并0520(总助)_南海农信社评估套表（杨）_资产类科目填写表格及提供资料要求（不含固定资产）" xfId="2621"/>
    <cellStyle name="好_评估套表（端州区信社明细） -合并0520(总助)_南海农信社评估套表_资产类科目填写表格及提供资料要求（不含固定资产）" xfId="2622"/>
    <cellStyle name="好_评估套表（端州区信社明细） -合并0520(总助)_南海农信社评估套表1" xfId="2623"/>
    <cellStyle name="好_评估套表（端州区信社明细） -合并0520(总助)_南海农信社评估套表1 2" xfId="2624"/>
    <cellStyle name="好_评估套表（端州区信社明细） -合并0520(总助)_南海农信社评估套表1 3" xfId="2625"/>
    <cellStyle name="好_评估套表（端州区信社明细） -合并0520(总助)_南海农信社评估套表1_资产类科目填写表格及提供资料要求（不含固定资产）" xfId="2626"/>
    <cellStyle name="好_评估套表（端州区信社明细） -合并0520(总助)_南海农信社评估套表2" xfId="2627"/>
    <cellStyle name="好_评估套表（端州区信社明细） -合并0520(总助)_南海农信社评估套表2 2" xfId="2628"/>
    <cellStyle name="好_评估套表（端州区信社明细） -合并0520(总助)_南海农信社评估套表2 3" xfId="2629"/>
    <cellStyle name="好_评估套表（端州区信社明细） -合并0520(总助)_南海农信社评估套表2_资产类科目填写表格及提供资料要求（不含固定资产）" xfId="2630"/>
    <cellStyle name="好_评估套表（端州区信社明细） -合并0520(总助)_资产类科目填写表格及提供资料要求（不含固定资产）" xfId="2631"/>
    <cellStyle name="好_评估套表（金融企业专用）" xfId="2632"/>
    <cellStyle name="好_评估套表（金融企业专用） 2" xfId="2633"/>
    <cellStyle name="好_评估套表（金融企业专用） 3" xfId="2634"/>
    <cellStyle name="好_评估套表（金融企业专用）_资产类科目填写表格及提供资料要求（不含固定资产）" xfId="2635"/>
    <cellStyle name="好_评估套表2010按此表（中广）" xfId="2636"/>
    <cellStyle name="好_评估套表2010按此表（中广） 2" xfId="2637"/>
    <cellStyle name="好_评估套表2010按此表（中广） 3" xfId="2638"/>
    <cellStyle name="好_评估套表2010按此表（中广）_资产类科目填写表格及提供资料要求（不含固定资产）" xfId="2639"/>
    <cellStyle name="好_其付" xfId="2640"/>
    <cellStyle name="好_其付 2" xfId="2641"/>
    <cellStyle name="好_其付 3" xfId="2642"/>
    <cellStyle name="好_其付_资产类科目填写表格及提供资料要求（不含固定资产）" xfId="2643"/>
    <cellStyle name="好_其收" xfId="2644"/>
    <cellStyle name="好_其收 2" xfId="2645"/>
    <cellStyle name="好_其收 3" xfId="2646"/>
    <cellStyle name="好_其收_资产类科目填写表格及提供资料要求（不含固定资产）" xfId="2647"/>
    <cellStyle name="好_清查表，给评估0228陈建成给" xfId="2648"/>
    <cellStyle name="好_清查表，给评估0228陈建成给 2" xfId="2649"/>
    <cellStyle name="好_清查表，给评估0228陈建成给 3" xfId="2650"/>
    <cellStyle name="好_清查表，给评估0228陈建成给_资产类科目填写表格及提供资料要求（不含固定资产）" xfId="2651"/>
    <cellStyle name="好_清查明细表-负债0228" xfId="2652"/>
    <cellStyle name="好_清查明细表-负债0228 2" xfId="2653"/>
    <cellStyle name="好_清查明细表-负债0228 3" xfId="2654"/>
    <cellStyle name="好_清查明细表-负债0228_资产类科目填写表格及提供资料要求（不含固定资产）" xfId="2655"/>
    <cellStyle name="好_清查明细表-负债权益" xfId="2656"/>
    <cellStyle name="好_清查明细表-负债权益 2" xfId="2657"/>
    <cellStyle name="好_清查明细表-负债权益 3" xfId="2658"/>
    <cellStyle name="好_清查明细表-负债权益_资产类科目填写表格及提供资料要求（不含固定资产）" xfId="2659"/>
    <cellStyle name="好_清产核资明细清查表（报告）" xfId="2660"/>
    <cellStyle name="好_清产核资明细清查表（报告） 2" xfId="2661"/>
    <cellStyle name="好_清产核资明细清查表（报告） 3" xfId="2662"/>
    <cellStyle name="好_清产核资明细清查表（报告）_资产类科目填写表格及提供资料要求（不含固定资产）" xfId="2663"/>
    <cellStyle name="好_清远市富盛置业投资有限公司" xfId="2664"/>
    <cellStyle name="好_清远市富盛置业投资有限公司_34" xfId="2665"/>
    <cellStyle name="好_清远市富盛置业投资有限公司_杜历文" xfId="2666"/>
    <cellStyle name="好_清远市富盛置业投资有限公司_洪永赞、余康土" xfId="2667"/>
    <cellStyle name="好_清远市富盛置业投资有限公司_洪永赞、余康土_明细表计算表" xfId="2668"/>
    <cellStyle name="好_清远市富盛置业投资有限公司_洪永赞、余康土_正式初评" xfId="2669"/>
    <cellStyle name="好_清远市富盛置业投资有限公司_明细表" xfId="2670"/>
    <cellStyle name="好_清远市富盛置业投资有限公司_明细表计算表" xfId="2671"/>
    <cellStyle name="好_清远市富盛置业投资有限公司_正式初评" xfId="2672"/>
    <cellStyle name="好_商业土地基准地价法、市场法、成本法" xfId="2673"/>
    <cellStyle name="好_设备明细表031成已排版" xfId="2674"/>
    <cellStyle name="好_设备明细表031成已排版 2" xfId="2675"/>
    <cellStyle name="好_设备明细表031成已排版 3" xfId="2676"/>
    <cellStyle name="好_设备明细表031成已排版_资产类科目填写表格及提供资料要求（不含固定资产）" xfId="2677"/>
    <cellStyle name="好_深圳市龙岗区布吉丹竹头粤垦广宇工业区" xfId="2678"/>
    <cellStyle name="好_深圳市龙岗区布吉丹竹头粤垦广宇工业区 2" xfId="2679"/>
    <cellStyle name="好_深圳市龙岗区布吉丹竹头粤垦广宇工业区 3" xfId="2680"/>
    <cellStyle name="好_深圳市龙岗区布吉丹竹头粤垦广宇工业区_（修改） 060035广州市番禺区钟村街屏二村105国道以东一块工业土地及地上1栋在建工程" xfId="2681"/>
    <cellStyle name="好_深圳市龙岗区布吉丹竹头粤垦广宇工业区_020053广州开发区云埔工业区云埔四路以南、刘村以西YP-B1-1一宗工矿仓储用地" xfId="2682"/>
    <cellStyle name="好_深圳市龙岗区布吉丹竹头粤垦广宇工业区_020105佛山市三水区白坭镇国家火炬计划佛山电子电器产业基地北区87-12号宗地编号为2000561的一宗国有商服用地" xfId="2683"/>
    <cellStyle name="好_深圳市龙岗区布吉丹竹头粤垦广宇工业区_020111广州东部（增城）汽车产业基地新和北路东侧一宗工业用地及地上一栋建筑物" xfId="2684"/>
    <cellStyle name="好_深圳市龙岗区布吉丹竹头粤垦广宇工业区_030022广州开发区永和经济区禾丰四街5号一宗工业用地及其地上5栋建筑物" xfId="2685"/>
    <cellStyle name="好_深圳市龙岗区布吉丹竹头粤垦广宇工业区_07015广州市番禺区南镇兴业路28号（广州市金莎时装创意园厂房1）等共2项房地产" xfId="2686"/>
    <cellStyle name="好_深圳市龙岗区布吉丹竹头粤垦广宇工业区_12054增城市石滩镇三江建设路9-13号、中山路19号之一、二" xfId="2687"/>
    <cellStyle name="好_深圳市龙岗区布吉丹竹头粤垦广宇工业区_2014-11-4-西丽中路1号4座3梯502等5套房地产-1" xfId="2688"/>
    <cellStyle name="好_深圳市龙岗区布吉丹竹头粤垦广宇工业区_A(2013)090012佛山市禅城区祖庙路1号A首层102、二层202、三层、四层（带LOGO)" xfId="2689"/>
    <cellStyle name="好_深圳市龙岗区布吉丹竹头粤垦广宇工业区_白云区云城南二路173号117房" xfId="2690"/>
    <cellStyle name="好_深圳市龙岗区布吉丹竹头粤垦广宇工业区_测算表--正佳广场（中行.佛山西樵）" xfId="2691"/>
    <cellStyle name="好_深圳市龙岗区布吉丹竹头粤垦广宇工业区_番禺项目明细表" xfId="2692"/>
    <cellStyle name="好_深圳市龙岗区布吉丹竹头粤垦广宇工业区_商业土地基准地价法、市场法、成本法" xfId="2693"/>
    <cellStyle name="好_深圳市龙岗区布吉丹竹头粤垦广宇工业区_文华北路以及北湖一路--测算表" xfId="2694"/>
    <cellStyle name="好_深圳市龙岗区布吉丹竹头粤垦广宇工业区_修改后12131广州市海珠区南边路38号等共44套房地产2" xfId="2695"/>
    <cellStyle name="好_审核表" xfId="2696"/>
    <cellStyle name="好_狮山驾培土地测算表" xfId="2697"/>
    <cellStyle name="好_狮山瑕疵产权房地产" xfId="2698"/>
    <cellStyle name="好_实例表" xfId="2699"/>
    <cellStyle name="好_实例调查表（二层）" xfId="2700"/>
    <cellStyle name="好_市场比较法" xfId="2701"/>
    <cellStyle name="好_市场比较法 2" xfId="2702"/>
    <cellStyle name="好_市场比较法 2 2" xfId="2703"/>
    <cellStyle name="好_市场比较法 3" xfId="2704"/>
    <cellStyle name="好_市场比较法 4" xfId="2705"/>
    <cellStyle name="好_市场比较法 5" xfId="2706"/>
    <cellStyle name="好_市场比较法 6" xfId="2707"/>
    <cellStyle name="好_市场比较法（办公）" xfId="2708"/>
    <cellStyle name="好_收益法（厂房）" xfId="2709"/>
    <cellStyle name="好_数据表_v1.1" xfId="2710"/>
    <cellStyle name="好_贴现" xfId="2711"/>
    <cellStyle name="好_贴现 2" xfId="2712"/>
    <cellStyle name="好_贴现 3" xfId="2713"/>
    <cellStyle name="好_贴现_资产类科目填写表格及提供资料要求（不含固定资产）" xfId="2714"/>
    <cellStyle name="好_同业存放" xfId="2715"/>
    <cellStyle name="好_同业存放 2" xfId="2716"/>
    <cellStyle name="好_同业存放 3" xfId="2717"/>
    <cellStyle name="好_同业存放_资产类科目填写表格及提供资料要求（不含固定资产）" xfId="2718"/>
    <cellStyle name="好_土地计算及底稿模版" xfId="2719"/>
    <cellStyle name="好_王永兴计算表" xfId="2720"/>
    <cellStyle name="好_王永兴计算表_34" xfId="2721"/>
    <cellStyle name="好_王永兴计算表_杜历文" xfId="2722"/>
    <cellStyle name="好_王永兴计算表_杜历文_评估净值计算表" xfId="2723"/>
    <cellStyle name="好_王永兴计算表_明细表计算表" xfId="2724"/>
    <cellStyle name="好_王永兴计算表_正式初评" xfId="2725"/>
    <cellStyle name="好_王永兴计算表_正式初评_评估净值计算表" xfId="2726"/>
    <cellStyle name="好_文华北路以及北湖一路--测算表" xfId="2727"/>
    <cellStyle name="好_无锡美通食品" xfId="2728"/>
    <cellStyle name="好_无锡美通食品0" xfId="2729"/>
    <cellStyle name="好_现金" xfId="2730"/>
    <cellStyle name="好_现金 2" xfId="2731"/>
    <cellStyle name="好_现金 3" xfId="2732"/>
    <cellStyle name="好_现金_资产类科目填写表格及提供资料要求（不含固定资产）" xfId="2733"/>
    <cellStyle name="好_新会定价原则（调整收益法及建筑成本法部分率，见涂黄色处）" xfId="2734"/>
    <cellStyle name="好_新建 Microsoft Office Excel 97-2003 工作表" xfId="2735"/>
    <cellStyle name="好_新建 Microsoft Office Excel 97-2003 工作表 2" xfId="2736"/>
    <cellStyle name="好_新建 Microsoft Office Excel 97-2003 工作表 3" xfId="2737"/>
    <cellStyle name="好_新建 Microsoft Office Excel 97-2003 工作表_资产类科目填写表格及提供资料要求（不含固定资产）" xfId="2738"/>
    <cellStyle name="好_新塘镇黄沙头村新沙公路西边" xfId="2739"/>
    <cellStyle name="好_新裕大厦抵押物清单（担保公司）" xfId="2740"/>
    <cellStyle name="好_薪酬" xfId="2741"/>
    <cellStyle name="好_薪酬 2" xfId="2742"/>
    <cellStyle name="好_薪酬 3" xfId="2743"/>
    <cellStyle name="好_薪酬_资产类科目填写表格及提供资料要求（不含固定资产）" xfId="2744"/>
    <cellStyle name="好_信初评字141449号" xfId="2745"/>
    <cellStyle name="好_兴业银行-个贷" xfId="2746"/>
    <cellStyle name="好_修改后12131广州市海珠区南边路38号等共44套房地产2" xfId="2747"/>
    <cellStyle name="好_央行票据" xfId="2748"/>
    <cellStyle name="好_央行票据 2" xfId="2749"/>
    <cellStyle name="好_央行票据 3" xfId="2750"/>
    <cellStyle name="好_央行票据_资产类科目填写表格及提供资料要求（不含固定资产）" xfId="2751"/>
    <cellStyle name="好_一览表" xfId="2752"/>
    <cellStyle name="好_一览表（陶）" xfId="2753"/>
    <cellStyle name="好_一览表_测算表" xfId="2754"/>
    <cellStyle name="好_应付款" xfId="2755"/>
    <cellStyle name="好_应付款 2" xfId="2756"/>
    <cellStyle name="好_应付款 3" xfId="2757"/>
    <cellStyle name="好_应付款_资产类科目填写表格及提供资料要求（不含固定资产）" xfId="2758"/>
    <cellStyle name="好_应解汇款" xfId="2759"/>
    <cellStyle name="好_应解汇款 2" xfId="2760"/>
    <cellStyle name="好_应解汇款 3" xfId="2761"/>
    <cellStyle name="好_应解汇款_资产类科目填写表格及提供资料要求（不含固定资产）" xfId="2762"/>
    <cellStyle name="好_应收" xfId="2763"/>
    <cellStyle name="好_应收 2" xfId="2764"/>
    <cellStyle name="好_应收 3" xfId="2765"/>
    <cellStyle name="好_应收_资产类科目填写表格及提供资料要求（不含固定资产）" xfId="2766"/>
    <cellStyle name="好_预估报告" xfId="2767"/>
    <cellStyle name="好_粤正诚报告(2011)第01110312号  鹤山市沙坪镇人民东路厂房-03-17" xfId="2768"/>
    <cellStyle name="好_粤正诚报告(2011)第07110311号 天河区华夏路首、二层商铺3-10" xfId="2769"/>
    <cellStyle name="好_在建" xfId="2770"/>
    <cellStyle name="好_在建 2" xfId="2771"/>
    <cellStyle name="好_在建 3" xfId="2772"/>
    <cellStyle name="好_在建_资产类科目填写表格及提供资料要求（不含固定资产）" xfId="2773"/>
    <cellStyle name="好_增江街" xfId="2774"/>
    <cellStyle name="好_增江街 2" xfId="2775"/>
    <cellStyle name="好_增江街_白云区云城南二路173号117房" xfId="2776"/>
    <cellStyle name="好_增江街_测算表--正佳广场（中行.佛山西樵）" xfId="2777"/>
    <cellStyle name="好_长期储蓄" xfId="2778"/>
    <cellStyle name="好_长期储蓄 2" xfId="2779"/>
    <cellStyle name="好_长期储蓄 3" xfId="2780"/>
    <cellStyle name="好_长期储蓄_资产类科目填写表格及提供资料要求（不含固定资产）" xfId="2781"/>
    <cellStyle name="好_长期待摊" xfId="2782"/>
    <cellStyle name="好_长期待摊 2" xfId="2783"/>
    <cellStyle name="好_长期待摊 3" xfId="2784"/>
    <cellStyle name="好_长期待摊_资产类科目填写表格及提供资料要求（不含固定资产）" xfId="2785"/>
    <cellStyle name="好_长期投资" xfId="2786"/>
    <cellStyle name="好_长期投资 2" xfId="2787"/>
    <cellStyle name="好_长期投资 3" xfId="2788"/>
    <cellStyle name="好_长期投资_资产类科目填写表格及提供资料要求（不含固定资产）" xfId="2789"/>
    <cellStyle name="好_长期资产类明细表" xfId="2790"/>
    <cellStyle name="好_长期资产类明细表 2" xfId="2791"/>
    <cellStyle name="好_长期资产类明细表 3" xfId="2792"/>
    <cellStyle name="好_长期资产类明细表_资产类科目填写表格及提供资料要求（不含固定资产）" xfId="2793"/>
    <cellStyle name="好_招商银行预估模版" xfId="2794"/>
    <cellStyle name="好_招商银行预估模版 2" xfId="2795"/>
    <cellStyle name="好_正式初评" xfId="2796"/>
    <cellStyle name="好_之前评估" xfId="2797"/>
    <cellStyle name="好_之前评估 2" xfId="2798"/>
    <cellStyle name="好_中长贷" xfId="2799"/>
    <cellStyle name="好_中长贷 2" xfId="2800"/>
    <cellStyle name="好_中长贷 3" xfId="2801"/>
    <cellStyle name="好_中长贷_资产类科目填写表格及提供资料要求（不含固定资产）" xfId="2802"/>
    <cellStyle name="好_住宅" xfId="2803"/>
    <cellStyle name="好_住宅_030022广州开发区永和经济区禾丰四街5号一宗工业用地及其地上5栋建筑物" xfId="2804"/>
    <cellStyle name="好_住宅_白云区云城南二路173号117房" xfId="2805"/>
    <cellStyle name="好_住宅_测算表--正佳广场（中行.佛山西樵）" xfId="2806"/>
    <cellStyle name="好_自然人一般农户贷款1" xfId="2807"/>
    <cellStyle name="好_自然人一般农户贷款1 2" xfId="2808"/>
    <cellStyle name="好_自然人一般农户贷款1 3" xfId="2809"/>
    <cellStyle name="好_自然人一般农户贷款1_资产类科目填写表格及提供资料要求（不含固定资产）" xfId="2810"/>
    <cellStyle name="后继超级链接" xfId="2811"/>
    <cellStyle name="汇总 2" xfId="2812"/>
    <cellStyle name="汇总 2 2" xfId="2813"/>
    <cellStyle name="汇总 2 2 2" xfId="2814"/>
    <cellStyle name="汇总 2 2 3" xfId="2815"/>
    <cellStyle name="汇总 2 3" xfId="2816"/>
    <cellStyle name="汇总 2 4" xfId="2817"/>
    <cellStyle name="汇总 2_资产类科目填写表格及提供资料要求（不含固定资产）" xfId="2818"/>
    <cellStyle name="汇总 3" xfId="2819"/>
    <cellStyle name="汇总 4" xfId="2820"/>
    <cellStyle name="汇总 5" xfId="2821"/>
    <cellStyle name="汇总 6" xfId="2822"/>
    <cellStyle name="货币 2" xfId="2823"/>
    <cellStyle name="货币 2 2" xfId="2824"/>
    <cellStyle name="货币 2 3" xfId="2825"/>
    <cellStyle name="货币 2 4" xfId="2826"/>
    <cellStyle name="货币 2 4 2" xfId="2827"/>
    <cellStyle name="货币 2 5" xfId="2828"/>
    <cellStyle name="货币 3" xfId="2829"/>
    <cellStyle name="货币 3 2" xfId="2830"/>
    <cellStyle name="货币 3 2 2" xfId="2831"/>
    <cellStyle name="货币 4" xfId="2832"/>
    <cellStyle name="货币[0] 2" xfId="2833"/>
    <cellStyle name="计算 2" xfId="2834"/>
    <cellStyle name="计算 2 2" xfId="2835"/>
    <cellStyle name="计算 2 2 2" xfId="2836"/>
    <cellStyle name="计算 2 2 3" xfId="2837"/>
    <cellStyle name="计算 2 3" xfId="2838"/>
    <cellStyle name="计算 2 4" xfId="2839"/>
    <cellStyle name="计算 2_2014-11-4-西丽中路1号4座3梯502等5套房地产-1" xfId="2840"/>
    <cellStyle name="计算 3" xfId="2841"/>
    <cellStyle name="计算 3 2" xfId="2842"/>
    <cellStyle name="计算 4" xfId="2843"/>
    <cellStyle name="计算 5" xfId="2844"/>
    <cellStyle name="计算 6" xfId="2845"/>
    <cellStyle name="计算 7" xfId="2846"/>
    <cellStyle name="检查单元格 2" xfId="2847"/>
    <cellStyle name="检查单元格 2 2" xfId="2848"/>
    <cellStyle name="检查单元格 2 3" xfId="2849"/>
    <cellStyle name="检查单元格 2_2014-11-4-西丽中路1号4座3梯502等5套房地产-1" xfId="2850"/>
    <cellStyle name="检查单元格 3" xfId="2851"/>
    <cellStyle name="检查单元格 3 2" xfId="2852"/>
    <cellStyle name="检查单元格 4" xfId="2853"/>
    <cellStyle name="检查单元格 5" xfId="2854"/>
    <cellStyle name="检查单元格 6" xfId="2855"/>
    <cellStyle name="检查单元格 7" xfId="2856"/>
    <cellStyle name="结果" xfId="2857"/>
    <cellStyle name="结果 2" xfId="2858"/>
    <cellStyle name="解释性文本 2" xfId="2859"/>
    <cellStyle name="解释性文本 2 2" xfId="2860"/>
    <cellStyle name="解释性文本 2 3" xfId="2861"/>
    <cellStyle name="解释性文本 3" xfId="2862"/>
    <cellStyle name="解释性文本 4" xfId="2863"/>
    <cellStyle name="解释性文本 5" xfId="2864"/>
    <cellStyle name="解释性文本 6" xfId="2865"/>
    <cellStyle name="警告文本 2" xfId="2866"/>
    <cellStyle name="警告文本 2 2" xfId="2867"/>
    <cellStyle name="警告文本 2 3" xfId="2868"/>
    <cellStyle name="警告文本 3" xfId="2869"/>
    <cellStyle name="警告文本 4" xfId="2870"/>
    <cellStyle name="警告文本 5" xfId="2871"/>
    <cellStyle name="警告文本 6" xfId="2872"/>
    <cellStyle name="链接单元格 2" xfId="2873"/>
    <cellStyle name="链接单元格 2 2" xfId="2874"/>
    <cellStyle name="链接单元格 2 3" xfId="2875"/>
    <cellStyle name="链接单元格 3" xfId="2876"/>
    <cellStyle name="链接单元格 4" xfId="2877"/>
    <cellStyle name="链接单元格 5" xfId="2878"/>
    <cellStyle name="链接单元格 6" xfId="2879"/>
    <cellStyle name="链接单元格 7" xfId="2880"/>
    <cellStyle name="霓付 [0]_1202" xfId="2881"/>
    <cellStyle name="霓付_1202" xfId="2882"/>
    <cellStyle name="烹拳 [0]_1202" xfId="2883"/>
    <cellStyle name="烹拳_1202" xfId="2884"/>
    <cellStyle name="普通_ 白土" xfId="2885"/>
    <cellStyle name="千分位[0]_ 白土" xfId="2886"/>
    <cellStyle name="千分位_ 白土" xfId="2887"/>
    <cellStyle name="千位[0]_ 应交税金审定表" xfId="2888"/>
    <cellStyle name="千位_ 应交税金审定表" xfId="2889"/>
    <cellStyle name="千位分隔 10" xfId="2890"/>
    <cellStyle name="千位分隔 10 2" xfId="2891"/>
    <cellStyle name="千位分隔 10 3" xfId="2892"/>
    <cellStyle name="千位分隔 10 4" xfId="2893"/>
    <cellStyle name="千位分隔 10 5" xfId="2894"/>
    <cellStyle name="千位分隔 10_18同业及其他金融机构存放款项 (2)" xfId="2895"/>
    <cellStyle name="千位分隔 100" xfId="2896"/>
    <cellStyle name="千位分隔 11" xfId="2897"/>
    <cellStyle name="千位分隔 11 2" xfId="2898"/>
    <cellStyle name="千位分隔 12" xfId="2899"/>
    <cellStyle name="千位分隔 13" xfId="2900"/>
    <cellStyle name="千位分隔 13 2" xfId="2901"/>
    <cellStyle name="千位分隔 13 3" xfId="2902"/>
    <cellStyle name="千位分隔 13 3 2" xfId="2903"/>
    <cellStyle name="千位分隔 14" xfId="2904"/>
    <cellStyle name="千位分隔 15" xfId="2905"/>
    <cellStyle name="千位分隔 16" xfId="2906"/>
    <cellStyle name="千位分隔 16 2" xfId="2907"/>
    <cellStyle name="千位分隔 17" xfId="2908"/>
    <cellStyle name="千位分隔 17 2" xfId="2909"/>
    <cellStyle name="千位分隔 17 2 2" xfId="2910"/>
    <cellStyle name="千位分隔 18" xfId="2911"/>
    <cellStyle name="千位分隔 18 2" xfId="2912"/>
    <cellStyle name="千位分隔 18 2 2" xfId="2913"/>
    <cellStyle name="千位分隔 19" xfId="2914"/>
    <cellStyle name="千位分隔 19 2" xfId="2915"/>
    <cellStyle name="千位分隔 2" xfId="2"/>
    <cellStyle name="千位分隔 2 10" xfId="2916"/>
    <cellStyle name="千位分隔 2 10 2" xfId="2917"/>
    <cellStyle name="千位分隔 2 10 3" xfId="2918"/>
    <cellStyle name="千位分隔 2 11" xfId="2919"/>
    <cellStyle name="千位分隔 2 12" xfId="2920"/>
    <cellStyle name="千位分隔 2 13" xfId="2921"/>
    <cellStyle name="千位分隔 2 13 2" xfId="2922"/>
    <cellStyle name="千位分隔 2 13 3" xfId="2923"/>
    <cellStyle name="千位分隔 2 13 3 2" xfId="2924"/>
    <cellStyle name="千位分隔 2 14" xfId="2925"/>
    <cellStyle name="千位分隔 2 14 2" xfId="2926"/>
    <cellStyle name="千位分隔 2 15" xfId="2927"/>
    <cellStyle name="千位分隔 2 16" xfId="2928"/>
    <cellStyle name="千位分隔 2 2" xfId="2929"/>
    <cellStyle name="千位分隔 2 2 2" xfId="2930"/>
    <cellStyle name="千位分隔 2 2 2 2" xfId="2931"/>
    <cellStyle name="千位分隔 2 2 2 2 2" xfId="2932"/>
    <cellStyle name="千位分隔 2 2 2 3" xfId="2933"/>
    <cellStyle name="千位分隔 2 2 2 4" xfId="2934"/>
    <cellStyle name="千位分隔 2 2 2 4 2" xfId="2935"/>
    <cellStyle name="千位分隔 2 2 3" xfId="2936"/>
    <cellStyle name="千位分隔 2 2 3 2" xfId="2937"/>
    <cellStyle name="千位分隔 2 2 3 3" xfId="2938"/>
    <cellStyle name="千位分隔 2 2 4" xfId="2939"/>
    <cellStyle name="千位分隔 2 2 5" xfId="2940"/>
    <cellStyle name="千位分隔 2 2 6" xfId="2941"/>
    <cellStyle name="千位分隔 2 2 7" xfId="2942"/>
    <cellStyle name="千位分隔 2 2_贷款分类认定表" xfId="2943"/>
    <cellStyle name="千位分隔 2 3" xfId="2944"/>
    <cellStyle name="千位分隔 2 3 2" xfId="2945"/>
    <cellStyle name="千位分隔 2 3 2 2" xfId="2946"/>
    <cellStyle name="千位分隔 2 3 2 3" xfId="2947"/>
    <cellStyle name="千位分隔 2 3 3" xfId="2948"/>
    <cellStyle name="千位分隔 2 3 4" xfId="2949"/>
    <cellStyle name="千位分隔 2 3_产权有瑕疵部分的房地产情况汇总（列表）" xfId="2950"/>
    <cellStyle name="千位分隔 2 4" xfId="2951"/>
    <cellStyle name="千位分隔 2 4 2" xfId="2952"/>
    <cellStyle name="千位分隔 2 4 2 2" xfId="2953"/>
    <cellStyle name="千位分隔 2 4 2 3" xfId="2954"/>
    <cellStyle name="千位分隔 2 4 3" xfId="2955"/>
    <cellStyle name="千位分隔 2 4 4" xfId="2956"/>
    <cellStyle name="千位分隔 2 4_5-1应收利息（结算部，还应包括信管部）" xfId="2957"/>
    <cellStyle name="千位分隔 2 5" xfId="2958"/>
    <cellStyle name="千位分隔 2 5 2" xfId="2959"/>
    <cellStyle name="千位分隔 2 5 2 2" xfId="2960"/>
    <cellStyle name="千位分隔 2 5 2 3" xfId="2961"/>
    <cellStyle name="千位分隔 2 5 3" xfId="2962"/>
    <cellStyle name="千位分隔 2 5 4" xfId="2963"/>
    <cellStyle name="千位分隔 2 5 5" xfId="2964"/>
    <cellStyle name="千位分隔 2 6" xfId="2965"/>
    <cellStyle name="千位分隔 2 7" xfId="2966"/>
    <cellStyle name="千位分隔 2 8" xfId="2967"/>
    <cellStyle name="千位分隔 2 9" xfId="2968"/>
    <cellStyle name="千位分隔 2_1-1现金" xfId="2969"/>
    <cellStyle name="千位分隔 20" xfId="2970"/>
    <cellStyle name="千位分隔 21" xfId="2971"/>
    <cellStyle name="千位分隔 23" xfId="2972"/>
    <cellStyle name="千位分隔 3" xfId="2973"/>
    <cellStyle name="千位分隔 3 2" xfId="2974"/>
    <cellStyle name="千位分隔 3 2 2" xfId="2975"/>
    <cellStyle name="千位分隔 3 2 2 2" xfId="2976"/>
    <cellStyle name="千位分隔 3 2 2 3" xfId="2977"/>
    <cellStyle name="千位分隔 3 2 3" xfId="2978"/>
    <cellStyle name="千位分隔 3 2 4" xfId="2979"/>
    <cellStyle name="千位分隔 3 2_产权有瑕疵部分的房地产情况汇总（列表）" xfId="2980"/>
    <cellStyle name="千位分隔 3 3" xfId="2981"/>
    <cellStyle name="千位分隔 3 3 2" xfId="2982"/>
    <cellStyle name="千位分隔 3 3 3" xfId="2983"/>
    <cellStyle name="千位分隔 3 4" xfId="2984"/>
    <cellStyle name="千位分隔 3_D40" xfId="2985"/>
    <cellStyle name="千位分隔 4" xfId="2986"/>
    <cellStyle name="千位分隔 4 2" xfId="2987"/>
    <cellStyle name="千位分隔 4 2 2" xfId="2988"/>
    <cellStyle name="千位分隔 4 2 3" xfId="2989"/>
    <cellStyle name="千位分隔 4 2 4" xfId="2990"/>
    <cellStyle name="千位分隔 4 2 4 2" xfId="2991"/>
    <cellStyle name="千位分隔 4 2 4 2 2" xfId="2992"/>
    <cellStyle name="千位分隔 4 2 5" xfId="2993"/>
    <cellStyle name="千位分隔 4 3" xfId="2994"/>
    <cellStyle name="千位分隔 4 3 2" xfId="2995"/>
    <cellStyle name="千位分隔 4 3 3" xfId="2996"/>
    <cellStyle name="千位分隔 4 4" xfId="2997"/>
    <cellStyle name="千位分隔 4 5" xfId="2998"/>
    <cellStyle name="千位分隔 4 6" xfId="2999"/>
    <cellStyle name="千位分隔 4_汇总" xfId="3000"/>
    <cellStyle name="千位分隔 5" xfId="5"/>
    <cellStyle name="千位分隔 5 2" xfId="3001"/>
    <cellStyle name="千位分隔 5 2 2" xfId="3002"/>
    <cellStyle name="千位分隔 5 3" xfId="3003"/>
    <cellStyle name="千位分隔 5 3 2" xfId="3004"/>
    <cellStyle name="千位分隔 5 3 3" xfId="3005"/>
    <cellStyle name="千位分隔 5 3_22应付职工薪酬 (2)" xfId="3006"/>
    <cellStyle name="千位分隔 5 4" xfId="3007"/>
    <cellStyle name="千位分隔 5 5" xfId="3008"/>
    <cellStyle name="千位分隔 5 6" xfId="3009"/>
    <cellStyle name="千位分隔 5 7" xfId="3010"/>
    <cellStyle name="千位分隔 5 7 2" xfId="3011"/>
    <cellStyle name="千位分隔 5 7 2 2" xfId="3012"/>
    <cellStyle name="千位分隔 5 8" xfId="3013"/>
    <cellStyle name="千位分隔 5 8 2" xfId="3014"/>
    <cellStyle name="千位分隔 5_长期资产类明细表" xfId="3015"/>
    <cellStyle name="千位分隔 53" xfId="3016"/>
    <cellStyle name="千位分隔 6" xfId="3017"/>
    <cellStyle name="千位分隔 6 2" xfId="3018"/>
    <cellStyle name="千位分隔 6 2 2" xfId="3019"/>
    <cellStyle name="千位分隔 6 2 2 2" xfId="3020"/>
    <cellStyle name="千位分隔 6 2 3" xfId="3021"/>
    <cellStyle name="千位分隔 6 3" xfId="3022"/>
    <cellStyle name="千位分隔 6 3 2" xfId="3023"/>
    <cellStyle name="千位分隔 6 3 3" xfId="3024"/>
    <cellStyle name="千位分隔 6 4" xfId="3025"/>
    <cellStyle name="千位分隔 6 5" xfId="3026"/>
    <cellStyle name="千位分隔 6 6" xfId="3027"/>
    <cellStyle name="千位分隔 6 7" xfId="3028"/>
    <cellStyle name="千位分隔 6_拆放同业F" xfId="3029"/>
    <cellStyle name="千位分隔 67" xfId="3030"/>
    <cellStyle name="千位分隔 7" xfId="3031"/>
    <cellStyle name="千位分隔 7 2" xfId="3032"/>
    <cellStyle name="千位分隔 7 2 2" xfId="3033"/>
    <cellStyle name="千位分隔 7 2 2 2" xfId="3034"/>
    <cellStyle name="千位分隔 7 2 3" xfId="3035"/>
    <cellStyle name="千位分隔 7 3" xfId="3036"/>
    <cellStyle name="千位分隔 7 4" xfId="3037"/>
    <cellStyle name="千位分隔 7 5" xfId="3038"/>
    <cellStyle name="千位分隔 7 6" xfId="3039"/>
    <cellStyle name="千位分隔 8" xfId="3040"/>
    <cellStyle name="千位分隔 8 2" xfId="3041"/>
    <cellStyle name="千位分隔 8 3" xfId="3042"/>
    <cellStyle name="千位分隔 8_应收利息" xfId="3043"/>
    <cellStyle name="千位分隔 9" xfId="3044"/>
    <cellStyle name="千位分隔 9 2" xfId="3045"/>
    <cellStyle name="千位分隔 9 2 2" xfId="3046"/>
    <cellStyle name="千位分隔 9 2 3" xfId="3047"/>
    <cellStyle name="千位分隔 9 2 4" xfId="3048"/>
    <cellStyle name="千位分隔 9 3" xfId="3049"/>
    <cellStyle name="千位分隔 9 3 2" xfId="3050"/>
    <cellStyle name="千位分隔 9 3 3" xfId="3051"/>
    <cellStyle name="千位分隔 9 4" xfId="3052"/>
    <cellStyle name="千位分隔 9 5" xfId="3053"/>
    <cellStyle name="千位分隔 9 6" xfId="3054"/>
    <cellStyle name="千位分隔 9 7" xfId="3055"/>
    <cellStyle name="千位分隔 9 8" xfId="3056"/>
    <cellStyle name="千位分隔 9 9" xfId="3057"/>
    <cellStyle name="千位分隔 9 9 2" xfId="3058"/>
    <cellStyle name="千位分隔 9 9 2 2" xfId="3059"/>
    <cellStyle name="千位分隔[0] 2" xfId="3060"/>
    <cellStyle name="千位分隔[0] 2 2" xfId="3061"/>
    <cellStyle name="千位分隔[0] 2 2 2" xfId="3062"/>
    <cellStyle name="千位分隔[0] 2 2 3" xfId="3063"/>
    <cellStyle name="千位分隔[0] 2 2_24应付利息 (2)" xfId="3064"/>
    <cellStyle name="千位分隔[0] 2 3" xfId="3065"/>
    <cellStyle name="千位分隔[0] 2 4" xfId="3066"/>
    <cellStyle name="钎霖_(沥焊何巩)岿喊牢盔拌裙" xfId="3067"/>
    <cellStyle name="强调文字颜色 1 2" xfId="3068"/>
    <cellStyle name="强调文字颜色 1 2 2" xfId="3069"/>
    <cellStyle name="强调文字颜色 1 2 3" xfId="3070"/>
    <cellStyle name="强调文字颜色 1 2_2014-11-4-西丽中路1号4座3梯502等5套房地产-1" xfId="3071"/>
    <cellStyle name="强调文字颜色 1 3" xfId="3072"/>
    <cellStyle name="强调文字颜色 1 3 2" xfId="3073"/>
    <cellStyle name="强调文字颜色 1 4" xfId="3074"/>
    <cellStyle name="强调文字颜色 1 5" xfId="3075"/>
    <cellStyle name="强调文字颜色 1 6" xfId="3076"/>
    <cellStyle name="强调文字颜色 1 7" xfId="3077"/>
    <cellStyle name="强调文字颜色 2 2" xfId="3078"/>
    <cellStyle name="强调文字颜色 2 2 2" xfId="3079"/>
    <cellStyle name="强调文字颜色 2 2 3" xfId="3080"/>
    <cellStyle name="强调文字颜色 2 2_2014-11-4-西丽中路1号4座3梯502等5套房地产-1" xfId="3081"/>
    <cellStyle name="强调文字颜色 2 3" xfId="3082"/>
    <cellStyle name="强调文字颜色 2 3 2" xfId="3083"/>
    <cellStyle name="强调文字颜色 2 4" xfId="3084"/>
    <cellStyle name="强调文字颜色 2 5" xfId="3085"/>
    <cellStyle name="强调文字颜色 2 6" xfId="3086"/>
    <cellStyle name="强调文字颜色 2 7" xfId="3087"/>
    <cellStyle name="强调文字颜色 3 2" xfId="3088"/>
    <cellStyle name="强调文字颜色 3 2 2" xfId="3089"/>
    <cellStyle name="强调文字颜色 3 2 3" xfId="3090"/>
    <cellStyle name="强调文字颜色 3 2_2014-11-4-西丽中路1号4座3梯502等5套房地产-1" xfId="3091"/>
    <cellStyle name="强调文字颜色 3 3" xfId="3092"/>
    <cellStyle name="强调文字颜色 3 3 2" xfId="3093"/>
    <cellStyle name="强调文字颜色 3 4" xfId="3094"/>
    <cellStyle name="强调文字颜色 3 5" xfId="3095"/>
    <cellStyle name="强调文字颜色 3 6" xfId="3096"/>
    <cellStyle name="强调文字颜色 3 7" xfId="3097"/>
    <cellStyle name="强调文字颜色 4 2" xfId="3098"/>
    <cellStyle name="强调文字颜色 4 2 2" xfId="3099"/>
    <cellStyle name="强调文字颜色 4 2 3" xfId="3100"/>
    <cellStyle name="强调文字颜色 4 2_2014-11-4-西丽中路1号4座3梯502等5套房地产-1" xfId="3101"/>
    <cellStyle name="强调文字颜色 4 3" xfId="3102"/>
    <cellStyle name="强调文字颜色 4 3 2" xfId="3103"/>
    <cellStyle name="强调文字颜色 4 4" xfId="3104"/>
    <cellStyle name="强调文字颜色 4 5" xfId="3105"/>
    <cellStyle name="强调文字颜色 4 6" xfId="3106"/>
    <cellStyle name="强调文字颜色 4 7" xfId="3107"/>
    <cellStyle name="强调文字颜色 5 2" xfId="3108"/>
    <cellStyle name="强调文字颜色 5 2 2" xfId="3109"/>
    <cellStyle name="强调文字颜色 5 2 3" xfId="3110"/>
    <cellStyle name="强调文字颜色 5 2_2014-11-4-西丽中路1号4座3梯502等5套房地产-1" xfId="3111"/>
    <cellStyle name="强调文字颜色 5 3" xfId="3112"/>
    <cellStyle name="强调文字颜色 5 3 2" xfId="3113"/>
    <cellStyle name="强调文字颜色 5 4" xfId="3114"/>
    <cellStyle name="强调文字颜色 5 5" xfId="3115"/>
    <cellStyle name="强调文字颜色 5 6" xfId="3116"/>
    <cellStyle name="强调文字颜色 5 7" xfId="3117"/>
    <cellStyle name="强调文字颜色 6 2" xfId="3118"/>
    <cellStyle name="强调文字颜色 6 2 2" xfId="3119"/>
    <cellStyle name="强调文字颜色 6 2 3" xfId="3120"/>
    <cellStyle name="强调文字颜色 6 2_2014-11-4-西丽中路1号4座3梯502等5套房地产-1" xfId="3121"/>
    <cellStyle name="强调文字颜色 6 3" xfId="3122"/>
    <cellStyle name="强调文字颜色 6 3 2" xfId="3123"/>
    <cellStyle name="强调文字颜色 6 4" xfId="3124"/>
    <cellStyle name="强调文字颜色 6 5" xfId="3125"/>
    <cellStyle name="强调文字颜色 6 6" xfId="3126"/>
    <cellStyle name="强调文字颜色 6 7" xfId="3127"/>
    <cellStyle name="适中 2" xfId="3128"/>
    <cellStyle name="适中 2 2" xfId="3129"/>
    <cellStyle name="适中 2 3" xfId="3130"/>
    <cellStyle name="适中 2_2014-11-4-西丽中路1号4座3梯502等5套房地产-1" xfId="3131"/>
    <cellStyle name="适中 3" xfId="3132"/>
    <cellStyle name="适中 4" xfId="3133"/>
    <cellStyle name="适中 5" xfId="3134"/>
    <cellStyle name="输出 2" xfId="3135"/>
    <cellStyle name="输出 2 2" xfId="3136"/>
    <cellStyle name="输出 2 2 2" xfId="3137"/>
    <cellStyle name="输出 2 2 3" xfId="3138"/>
    <cellStyle name="输出 2 3" xfId="3139"/>
    <cellStyle name="输出 2 4" xfId="3140"/>
    <cellStyle name="输出 2_2014-11-4-西丽中路1号4座3梯502等5套房地产-1" xfId="3141"/>
    <cellStyle name="输出 3" xfId="3142"/>
    <cellStyle name="输出 4" xfId="3143"/>
    <cellStyle name="输出 5" xfId="3144"/>
    <cellStyle name="输入 2" xfId="3145"/>
    <cellStyle name="输入 2 2" xfId="3146"/>
    <cellStyle name="输入 2 2 2" xfId="3147"/>
    <cellStyle name="输入 2 2 3" xfId="3148"/>
    <cellStyle name="输入 2 3" xfId="3149"/>
    <cellStyle name="输入 2 4" xfId="3150"/>
    <cellStyle name="输入 2_2014-11-4-西丽中路1号4座3梯502等5套房地产-1" xfId="3151"/>
    <cellStyle name="输入 3" xfId="3152"/>
    <cellStyle name="输入 4" xfId="3153"/>
    <cellStyle name="输入 5" xfId="3154"/>
    <cellStyle name="说明文本" xfId="3155"/>
    <cellStyle name="无色" xfId="3156"/>
    <cellStyle name="样式 1" xfId="4"/>
    <cellStyle name="样式 1 2" xfId="3157"/>
    <cellStyle name="样式 1 2 2" xfId="3158"/>
    <cellStyle name="样式 1 2_13-1建筑物" xfId="3159"/>
    <cellStyle name="样式 1 3" xfId="3160"/>
    <cellStyle name="样式 1 4" xfId="3161"/>
    <cellStyle name="样式 1_保证金" xfId="3162"/>
    <cellStyle name="一般_99-12-31" xfId="3163"/>
    <cellStyle name="昗弨_ Index" xfId="3164"/>
    <cellStyle name="寘嬫愗傝 [0.00]_PRODUCT DETAIL Q1" xfId="3165"/>
    <cellStyle name="寘嬫愗傝_PRODUCT DETAIL Q1" xfId="3166"/>
    <cellStyle name="注释 2" xfId="3167"/>
    <cellStyle name="注释 2 2" xfId="3168"/>
    <cellStyle name="注释 2 2 2" xfId="3169"/>
    <cellStyle name="注释 2 2 3" xfId="3170"/>
    <cellStyle name="注释 2 3" xfId="3171"/>
    <cellStyle name="注释 2 4" xfId="3172"/>
    <cellStyle name="注释 2_05090广州市越秀区豪贤路172号、海珠区昌岗中路163-167号、工业大道泉塘路2号." xfId="3173"/>
    <cellStyle name="注释 3" xfId="3174"/>
    <cellStyle name="注释 3 2" xfId="3175"/>
    <cellStyle name="注释 4" xfId="3176"/>
    <cellStyle name="注释 4 2" xfId="3177"/>
    <cellStyle name="注释 5" xfId="3178"/>
    <cellStyle name="注释 6" xfId="3179"/>
    <cellStyle name="注释 7" xfId="3180"/>
    <cellStyle name="资产" xfId="3181"/>
    <cellStyle name="콤마 [0]_BOILER-CO1" xfId="3182"/>
    <cellStyle name="콤마_BOILER-CO1" xfId="3183"/>
    <cellStyle name="통화 [0]_BOILER-CO1" xfId="3184"/>
    <cellStyle name="통화_BOILER-CO1" xfId="3185"/>
    <cellStyle name="표준_0N-HANDLING " xfId="3186"/>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19050</xdr:rowOff>
    </xdr:from>
    <xdr:to>
      <xdr:col>8</xdr:col>
      <xdr:colOff>266700</xdr:colOff>
      <xdr:row>46</xdr:row>
      <xdr:rowOff>38100</xdr:rowOff>
    </xdr:to>
    <xdr:pic>
      <xdr:nvPicPr>
        <xdr:cNvPr id="1025" name="Picture 1"/>
        <xdr:cNvPicPr>
          <a:picLocks noChangeAspect="1" noChangeArrowheads="1"/>
        </xdr:cNvPicPr>
      </xdr:nvPicPr>
      <xdr:blipFill>
        <a:blip xmlns:r="http://schemas.openxmlformats.org/officeDocument/2006/relationships" r:embed="rId1"/>
        <a:srcRect/>
        <a:stretch>
          <a:fillRect/>
        </a:stretch>
      </xdr:blipFill>
      <xdr:spPr bwMode="auto">
        <a:xfrm>
          <a:off x="104775" y="19050"/>
          <a:ext cx="5648325" cy="7905750"/>
        </a:xfrm>
        <a:prstGeom prst="rect">
          <a:avLst/>
        </a:prstGeom>
        <a:noFill/>
        <a:ln w="1">
          <a:noFill/>
          <a:miter lim="800000"/>
          <a:headEnd/>
          <a:tailEnd type="none" w="med" len="med"/>
        </a:ln>
        <a:effectLst/>
      </xdr:spPr>
    </xdr:pic>
    <xdr:clientData/>
  </xdr:twoCellAnchor>
  <xdr:twoCellAnchor editAs="oneCell">
    <xdr:from>
      <xdr:col>9</xdr:col>
      <xdr:colOff>0</xdr:colOff>
      <xdr:row>1</xdr:row>
      <xdr:rowOff>0</xdr:rowOff>
    </xdr:from>
    <xdr:to>
      <xdr:col>17</xdr:col>
      <xdr:colOff>28575</xdr:colOff>
      <xdr:row>34</xdr:row>
      <xdr:rowOff>152400</xdr:rowOff>
    </xdr:to>
    <xdr:pic>
      <xdr:nvPicPr>
        <xdr:cNvPr id="1026" name="Picture 2"/>
        <xdr:cNvPicPr>
          <a:picLocks noChangeAspect="1" noChangeArrowheads="1"/>
        </xdr:cNvPicPr>
      </xdr:nvPicPr>
      <xdr:blipFill>
        <a:blip xmlns:r="http://schemas.openxmlformats.org/officeDocument/2006/relationships" r:embed="rId2"/>
        <a:srcRect/>
        <a:stretch>
          <a:fillRect/>
        </a:stretch>
      </xdr:blipFill>
      <xdr:spPr bwMode="auto">
        <a:xfrm>
          <a:off x="6172200" y="171450"/>
          <a:ext cx="5514975" cy="5810250"/>
        </a:xfrm>
        <a:prstGeom prst="rect">
          <a:avLst/>
        </a:prstGeom>
        <a:noFill/>
        <a:ln w="1">
          <a:noFill/>
          <a:miter lim="800000"/>
          <a:headEnd/>
          <a:tailEnd type="none" w="med" len="med"/>
        </a:ln>
        <a:effectLst/>
      </xdr:spPr>
    </xdr:pic>
    <xdr:clientData/>
  </xdr:twoCellAnchor>
  <xdr:twoCellAnchor editAs="oneCell">
    <xdr:from>
      <xdr:col>17</xdr:col>
      <xdr:colOff>323850</xdr:colOff>
      <xdr:row>0</xdr:row>
      <xdr:rowOff>133350</xdr:rowOff>
    </xdr:from>
    <xdr:to>
      <xdr:col>25</xdr:col>
      <xdr:colOff>466725</xdr:colOff>
      <xdr:row>46</xdr:row>
      <xdr:rowOff>38100</xdr:rowOff>
    </xdr:to>
    <xdr:pic>
      <xdr:nvPicPr>
        <xdr:cNvPr id="1027" name="Picture 3"/>
        <xdr:cNvPicPr>
          <a:picLocks noChangeAspect="1" noChangeArrowheads="1"/>
        </xdr:cNvPicPr>
      </xdr:nvPicPr>
      <xdr:blipFill>
        <a:blip xmlns:r="http://schemas.openxmlformats.org/officeDocument/2006/relationships" r:embed="rId3"/>
        <a:srcRect/>
        <a:stretch>
          <a:fillRect/>
        </a:stretch>
      </xdr:blipFill>
      <xdr:spPr bwMode="auto">
        <a:xfrm>
          <a:off x="11982450" y="133350"/>
          <a:ext cx="5629275" cy="77914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7</xdr:col>
      <xdr:colOff>342900</xdr:colOff>
      <xdr:row>46</xdr:row>
      <xdr:rowOff>142875</xdr:rowOff>
    </xdr:to>
    <xdr:pic>
      <xdr:nvPicPr>
        <xdr:cNvPr id="4097" name="Picture 1"/>
        <xdr:cNvPicPr>
          <a:picLocks noChangeAspect="1" noChangeArrowheads="1"/>
        </xdr:cNvPicPr>
      </xdr:nvPicPr>
      <xdr:blipFill>
        <a:blip xmlns:r="http://schemas.openxmlformats.org/officeDocument/2006/relationships" r:embed="rId1"/>
        <a:srcRect/>
        <a:stretch>
          <a:fillRect/>
        </a:stretch>
      </xdr:blipFill>
      <xdr:spPr bwMode="auto">
        <a:xfrm>
          <a:off x="133350" y="0"/>
          <a:ext cx="5010150" cy="80295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0</xdr:row>
      <xdr:rowOff>19049</xdr:rowOff>
    </xdr:from>
    <xdr:to>
      <xdr:col>8</xdr:col>
      <xdr:colOff>381000</xdr:colOff>
      <xdr:row>54</xdr:row>
      <xdr:rowOff>149586</xdr:rowOff>
    </xdr:to>
    <xdr:pic>
      <xdr:nvPicPr>
        <xdr:cNvPr id="5121" name="Picture 1"/>
        <xdr:cNvPicPr>
          <a:picLocks noChangeAspect="1" noChangeArrowheads="1"/>
        </xdr:cNvPicPr>
      </xdr:nvPicPr>
      <xdr:blipFill>
        <a:blip xmlns:r="http://schemas.openxmlformats.org/officeDocument/2006/relationships" r:embed="rId1"/>
        <a:srcRect/>
        <a:stretch>
          <a:fillRect/>
        </a:stretch>
      </xdr:blipFill>
      <xdr:spPr bwMode="auto">
        <a:xfrm>
          <a:off x="133350" y="19049"/>
          <a:ext cx="5734050" cy="9388837"/>
        </a:xfrm>
        <a:prstGeom prst="rect">
          <a:avLst/>
        </a:prstGeom>
        <a:noFill/>
        <a:ln w="1">
          <a:noFill/>
          <a:miter lim="800000"/>
          <a:headEnd/>
          <a:tailEnd type="none" w="med" len="med"/>
        </a:ln>
        <a:effectLst/>
      </xdr:spPr>
    </xdr:pic>
    <xdr:clientData/>
  </xdr:twoCellAnchor>
  <xdr:twoCellAnchor editAs="oneCell">
    <xdr:from>
      <xdr:col>9</xdr:col>
      <xdr:colOff>219075</xdr:colOff>
      <xdr:row>0</xdr:row>
      <xdr:rowOff>57150</xdr:rowOff>
    </xdr:from>
    <xdr:to>
      <xdr:col>18</xdr:col>
      <xdr:colOff>247650</xdr:colOff>
      <xdr:row>44</xdr:row>
      <xdr:rowOff>142875</xdr:rowOff>
    </xdr:to>
    <xdr:pic>
      <xdr:nvPicPr>
        <xdr:cNvPr id="5122" name="Picture 2"/>
        <xdr:cNvPicPr>
          <a:picLocks noChangeAspect="1" noChangeArrowheads="1"/>
        </xdr:cNvPicPr>
      </xdr:nvPicPr>
      <xdr:blipFill>
        <a:blip xmlns:r="http://schemas.openxmlformats.org/officeDocument/2006/relationships" r:embed="rId2"/>
        <a:srcRect/>
        <a:stretch>
          <a:fillRect/>
        </a:stretch>
      </xdr:blipFill>
      <xdr:spPr bwMode="auto">
        <a:xfrm>
          <a:off x="6391275" y="57150"/>
          <a:ext cx="6200775" cy="7629525"/>
        </a:xfrm>
        <a:prstGeom prst="rect">
          <a:avLst/>
        </a:prstGeom>
        <a:noFill/>
        <a:ln w="1">
          <a:noFill/>
          <a:miter lim="800000"/>
          <a:headEnd/>
          <a:tailEnd type="none" w="med" len="med"/>
        </a:ln>
        <a:effectLst/>
      </xdr:spPr>
    </xdr:pic>
    <xdr:clientData/>
  </xdr:twoCellAnchor>
  <xdr:twoCellAnchor editAs="oneCell">
    <xdr:from>
      <xdr:col>18</xdr:col>
      <xdr:colOff>628650</xdr:colOff>
      <xdr:row>0</xdr:row>
      <xdr:rowOff>76200</xdr:rowOff>
    </xdr:from>
    <xdr:to>
      <xdr:col>27</xdr:col>
      <xdr:colOff>581025</xdr:colOff>
      <xdr:row>49</xdr:row>
      <xdr:rowOff>28575</xdr:rowOff>
    </xdr:to>
    <xdr:pic>
      <xdr:nvPicPr>
        <xdr:cNvPr id="5123" name="Picture 3"/>
        <xdr:cNvPicPr>
          <a:picLocks noChangeAspect="1" noChangeArrowheads="1"/>
        </xdr:cNvPicPr>
      </xdr:nvPicPr>
      <xdr:blipFill>
        <a:blip xmlns:r="http://schemas.openxmlformats.org/officeDocument/2006/relationships" r:embed="rId3"/>
        <a:srcRect/>
        <a:stretch>
          <a:fillRect/>
        </a:stretch>
      </xdr:blipFill>
      <xdr:spPr bwMode="auto">
        <a:xfrm>
          <a:off x="12973050" y="76200"/>
          <a:ext cx="6124575" cy="835342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320386</xdr:colOff>
      <xdr:row>4</xdr:row>
      <xdr:rowOff>251113</xdr:rowOff>
    </xdr:from>
    <xdr:to>
      <xdr:col>13</xdr:col>
      <xdr:colOff>206639</xdr:colOff>
      <xdr:row>19</xdr:row>
      <xdr:rowOff>95250</xdr:rowOff>
    </xdr:to>
    <xdr:pic>
      <xdr:nvPicPr>
        <xdr:cNvPr id="2049" name="Picture 1"/>
        <xdr:cNvPicPr>
          <a:picLocks noChangeAspect="1" noChangeArrowheads="1"/>
        </xdr:cNvPicPr>
      </xdr:nvPicPr>
      <xdr:blipFill>
        <a:blip xmlns:r="http://schemas.openxmlformats.org/officeDocument/2006/relationships" r:embed="rId1"/>
        <a:srcRect/>
        <a:stretch>
          <a:fillRect/>
        </a:stretch>
      </xdr:blipFill>
      <xdr:spPr bwMode="auto">
        <a:xfrm>
          <a:off x="891886" y="1290204"/>
          <a:ext cx="6744253" cy="4260273"/>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33539;&#39134;\&#20113;&#26223;&#21517;&#37117;\&#35745;&#31639;&#65288;&#20113;&#26223;&#21517;&#37117;&#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25216;&#26415;&#37096;9\&#26412;&#22320;&#30913;&#30424;%20(d)\&#21021;&#35780;\2006\11&#26376;\SF200611001&#31185;&#23398;&#22478;&#19996;&#26126;&#36335;&#20197;&#35199;KXCD-A1-4&#19968;&#23447;&#22303;&#22320;\&#24037;&#20316;&#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33539;&#39134;\&#20854;&#20182;&#26410;&#20986;\&#25269;&#25276;&#36151;&#27454;&#26410;&#20986;\&#24191;&#24030;&#24066;&#22825;&#27827;&#21306;&#22825;&#27827;&#19996;&#36335;31&#21495;&#39318;&#23618;\Documents%20and%20Settings\All%20Users\Documents\&#21220;&#24314;&#21313;&#20845;&#27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1021;&#35780;/&#24742;&#26469;&#21335;&#36335;&#21335;&#21326;&#34903;7&#21495;303&#25151;-&#40644;&#38634;&#25935;/&#40644;&#38634;&#25935;-&#21021;&#357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6446;&#20426;&#26480;\working\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25216;&#26415;&#37096;9\&#26412;&#22320;&#30913;&#30424;%20(d)\&#21516;&#33268;&#35802;\&#35780;&#20272;\&#21021;&#35780;\2006&#24180;\7&#26376;\ZH200607026&#23458;&#26449;&#31435;&#20132;&#22312;&#24314;&#24037;&#31243;\7.27%20&#30340;&#22791;&#20221;.xlk"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26032;&#24335;&#31246;&#34920;8-1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25216;&#26415;&#37096;8\&#26412;&#22320;&#30913;&#30424;%20(e)\&#27431;&#32736;&#29577;&#30340;&#25253;&#21578;&#65293;&#65293;&#24453;&#23457;\&#21021;&#35780;\&#20061;&#26376;\JH200609036&#28165;&#26032;&#21439;&#22826;&#21644;&#38215;&#28165;&#21644;&#22823;&#36947;&#20013;36&#21495;&#26579;&#32455;&#21378;&#25151;&#22320;&#20135;\&#22266;&#23450;&#36164;&#2013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审批"/>
      <sheetName val="成本法（1栋）"/>
      <sheetName val="成本法（20)"/>
      <sheetName val="成本法（21栋)"/>
      <sheetName val="修正计算表（联排）"/>
      <sheetName val="修正计算表（独栋)"/>
      <sheetName val="Repayment Summary"/>
      <sheetName val="评估结论"/>
      <sheetName val="XL4Poppy"/>
      <sheetName val="表5_1_1固定资产—房屋建筑物"/>
      <sheetName val="表5_2_1固定资产—机器设备"/>
      <sheetName val="表5_2_2固定资产—车辆"/>
      <sheetName val="表5_2_3固定资产—电子设备"/>
      <sheetName val="表5_4_1在建工程"/>
      <sheetName val="#REF!"/>
      <sheetName val="基础资料"/>
      <sheetName val="下拉选择字段"/>
      <sheetName val="基本情况"/>
      <sheetName val="估价方法"/>
      <sheetName val="资产负债表"/>
      <sheetName val="报告审批表"/>
      <sheetName val="财务费用"/>
      <sheetName val="多套房税表 "/>
      <sheetName val="剩余法"/>
      <sheetName val="Sheet1"/>
      <sheetName val="市场比较法"/>
      <sheetName val="选择报表"/>
      <sheetName val="eqpmad2"/>
      <sheetName val="FB1"/>
      <sheetName val="FB1 (2)"/>
      <sheetName val="明细分类账"/>
      <sheetName val="W"/>
      <sheetName val="分产品销售收入、成本分析表"/>
      <sheetName val="固定资产资料"/>
      <sheetName val="试算平衡表"/>
      <sheetName val="13 铁路配件"/>
      <sheetName val="明细数据表"/>
      <sheetName val="重置成本a"/>
      <sheetName val="PRC 13"/>
      <sheetName val="信息开发项目"/>
      <sheetName val="封面"/>
      <sheetName val="资产负债表项目与会计科目对照表"/>
      <sheetName val="会计帐与传输总数调节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债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7.5 应付利润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6.2 已决未记帐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2.2 业务与相关会计科目对照表 (外币)"/>
      <sheetName val="40.3 核销和年內回收款项分类"/>
      <sheetName val="41.0 对外实体投资"/>
      <sheetName val="41.1 自办经济实体"/>
      <sheetName val="42.0-关联方交易"/>
      <sheetName val="Mp-team 1"/>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3-12短期投资"/>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房地产评估调查表 (13)"/>
      <sheetName val="房地产评估调查表(14)"/>
      <sheetName val="房地产评估调查表 (15)"/>
      <sheetName val="房地产评估调查表 (16)"/>
      <sheetName val="B11车辆状况调查表-1"/>
      <sheetName val="B11-2"/>
      <sheetName val="B11-3"/>
      <sheetName val="B11-4"/>
      <sheetName val="B11-5"/>
      <sheetName val="B11-6"/>
      <sheetName val="B11-7"/>
      <sheetName val="B11-8"/>
      <sheetName val="B11-9"/>
      <sheetName val="B11-10"/>
      <sheetName val="B11-11"/>
      <sheetName val="B11-12"/>
      <sheetName val="B11-13"/>
      <sheetName val="B11-14"/>
      <sheetName val="B11-15"/>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表3-7-2短期贷款(对私)"/>
      <sheetName val="表6-ĳ-1土建在建工程"/>
      <sheetName val="表6=4固定资产清理"/>
      <sheetName val="贷款调查表"/>
      <sheetName val="表5-5待䤄理固定资产净损失"/>
      <sheetName val="表8-2抵䀺土地"/>
      <sheetName val="表3%10应收股利"/>
      <sheetName val="表3-13买入返售椾项"/>
      <sheetName val="表3-15一年内到期的长期豄产"/>
      <sheetName val="表1、8月底现金未达"/>
      <sheetName val="表2、8月底存款未达"/>
      <sheetName val="表3、9月新增现金未达"/>
      <sheetName val="Sheet2"/>
      <sheetName val="表4、9月新增存款未达"/>
      <sheetName val="Movement"/>
      <sheetName val="表12其他蔟债"/>
      <sheetName val="FDREPORT"/>
      <sheetName val="B11)13"/>
      <sheetName val="综合"/>
      <sheetName val="3-1-1现金"/>
      <sheetName val="B"/>
      <sheetName val="TB"/>
      <sheetName val="表8-1长期待摊费焨"/>
      <sheetName val="表9其他资亇"/>
      <sheetName val="Balance_Sheet"/>
      <sheetName val="AJE 2004"/>
      <sheetName val="SalariesFY99"/>
      <sheetName val="MA-2005"/>
      <sheetName val="MA 20050430"/>
      <sheetName val="MA 200601030"/>
      <sheetName val="MA 20060430"/>
      <sheetName val="U700-investment income"/>
      <sheetName val="for reference"/>
      <sheetName val="U710- 投资类债券投资收益"/>
      <sheetName val="U720-债券投资收益(06430)"/>
      <sheetName val="年限修正1"/>
      <sheetName val="项目设置"/>
      <sheetName val="费用表"/>
      <sheetName val="代码表"/>
      <sheetName val="U810-Exchange gain &amp; loss"/>
      <sheetName val="U800-other net income"/>
      <sheetName val="U900-tax"/>
      <sheetName val="U1000-Non operating exp"/>
      <sheetName val="U1010-PBC"/>
      <sheetName val="U1200 Key-info"/>
      <sheetName val="O101"/>
      <sheetName val="O400 "/>
      <sheetName val="For AFS"/>
      <sheetName val="表15"/>
      <sheetName val="表23"/>
      <sheetName val="分主（外）"/>
      <sheetName val="完"/>
      <sheetName val="Economic evaluation - FY98 base"/>
      <sheetName val="外地"/>
      <sheetName val="坯布"/>
      <sheetName val="材料"/>
      <sheetName val="外销"/>
      <sheetName val="01 RM and PM"/>
      <sheetName val="YS02-02"/>
      <sheetName val="5YE"/>
    </sheetNames>
    <sheetDataSet>
      <sheetData sheetId="0" refreshError="1"/>
      <sheetData sheetId="1" refreshError="1">
        <row r="5">
          <cell r="M5" t="str">
            <v>Huarong AMC</v>
          </cell>
        </row>
        <row r="6">
          <cell r="M6" t="str">
            <v>B</v>
          </cell>
        </row>
        <row r="7">
          <cell r="D7" t="str">
            <v>Raymond Chan</v>
          </cell>
        </row>
        <row r="9">
          <cell r="M9" t="str">
            <v>ＰＩ</v>
          </cell>
        </row>
        <row r="10">
          <cell r="D10" t="str">
            <v>Raw Land</v>
          </cell>
        </row>
        <row r="11">
          <cell r="D11" t="str">
            <v>Beijing</v>
          </cell>
        </row>
        <row r="12">
          <cell r="D12" t="str">
            <v>Beijing</v>
          </cell>
        </row>
        <row r="13">
          <cell r="D13" t="str">
            <v>Chuo-ku</v>
          </cell>
        </row>
        <row r="39">
          <cell r="D39">
            <v>6</v>
          </cell>
        </row>
        <row r="40">
          <cell r="D40">
            <v>0.8</v>
          </cell>
        </row>
      </sheetData>
      <sheetData sheetId="2" refreshError="1"/>
      <sheetData sheetId="3" refreshError="1"/>
      <sheetData sheetId="4" refreshError="1"/>
      <sheetData sheetId="5" refreshError="1"/>
      <sheetData sheetId="6" refreshError="1"/>
      <sheetData sheetId="7" refreshError="1"/>
      <sheetData sheetId="8" refreshError="1">
        <row r="89">
          <cell r="E89">
            <v>0.13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sheetData sheetId="329" refreshError="1"/>
      <sheetData sheetId="330" refreshError="1"/>
      <sheetData sheetId="331" refreshError="1"/>
      <sheetData sheetId="332"/>
      <sheetData sheetId="333" refreshError="1"/>
      <sheetData sheetId="334"/>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多套房税表 "/>
      <sheetName val="估价方法"/>
      <sheetName val="基本情况"/>
      <sheetName val="Collateral"/>
      <sheetName val="收益法（商铺)1"/>
      <sheetName val="计算（云景名都）"/>
      <sheetName val="应收账款明细"/>
      <sheetName val="项目经济指标"/>
      <sheetName val="收益法"/>
      <sheetName val="开发完成后总体租金"/>
      <sheetName val="市场比较法"/>
      <sheetName val="Sheet1 (11)"/>
      <sheetName val="评估结论"/>
      <sheetName val="资产负债表"/>
      <sheetName val="Repayment Summary"/>
      <sheetName val="XL4Poppy"/>
      <sheetName val="新城资金明细"/>
      <sheetName val="申鑫大厦租金明细"/>
      <sheetName val="三林明细"/>
      <sheetName val="东陆明细"/>
      <sheetName val="清单12.31"/>
      <sheetName val="目录"/>
      <sheetName val="财务费用"/>
      <sheetName val="20 运输公司"/>
      <sheetName val="13 铁路配件"/>
      <sheetName val="74上部門費ｺﾒﾝﾄ入力"/>
      <sheetName val="内部购入存货明细表"/>
      <sheetName val="参数表"/>
      <sheetName val="其他货币资金.dbf"/>
      <sheetName val="银行存款.dbf"/>
      <sheetName val="Disposition"/>
      <sheetName val="新ﾗｲﾝﾍﾞｰｽ"/>
      <sheetName val="新ﾗｲﾝ将来戦略"/>
      <sheetName val="3.４Ｒ損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估价方法"/>
      <sheetName val="下拉选择字段"/>
      <sheetName val="财务费用"/>
      <sheetName val="管理费用"/>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Collateral"/>
      <sheetName val="Disposition"/>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表5_2_1固定资产—机器设备"/>
      <sheetName val="清单12.31"/>
      <sheetName val="营业费用截止"/>
      <sheetName val="XL4Poppy"/>
      <sheetName val="库存商品余额表.dbf"/>
      <sheetName val="eqpmad2"/>
      <sheetName val="完"/>
      <sheetName val="表5_1_1固定资产—房屋建筑物"/>
      <sheetName val="市价法2"/>
      <sheetName val="测算表2"/>
      <sheetName val="缸盖"/>
      <sheetName val="缸体GCC、KCW"/>
      <sheetName val="缸体KC6"/>
      <sheetName val="缸体kew"/>
      <sheetName val="箱体"/>
      <sheetName val="机一"/>
      <sheetName val="短期投资股票投资.dbf"/>
      <sheetName val="短期投资国债投资.dbf"/>
      <sheetName val="股票投资收益.dbf"/>
      <sheetName val="其他货币海通.dbf"/>
      <sheetName val="其他货币零领路.dbf"/>
      <sheetName val="投资收益债券.dbf"/>
      <sheetName val="能力検証"/>
      <sheetName val="房地明细"/>
      <sheetName val="Financ. Overview"/>
      <sheetName val="Toolbo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估价方法"/>
      <sheetName val="参数表"/>
      <sheetName val="XL4Poppy"/>
      <sheetName val="入库分类"/>
      <sheetName val="Repayment Summary"/>
      <sheetName val="市价法2"/>
      <sheetName val="表5_1_1固定资产—房屋建筑物"/>
      <sheetName val="表5_2_1固定资产—机器设备"/>
      <sheetName val="表5_2_2固定资产—车辆"/>
      <sheetName val="表5_2_3固定资产—电子设备"/>
      <sheetName val="表5_4_1在建工程"/>
      <sheetName val="#REF!"/>
      <sheetName val="Collateral"/>
      <sheetName val="Disposition"/>
      <sheetName val="多套房税表 "/>
      <sheetName val="出租开发产品明细"/>
      <sheetName val="市场比较法"/>
      <sheetName val="业绩表"/>
      <sheetName val="计算表 的备份 的备份 的备份"/>
      <sheetName val="清单12.31"/>
      <sheetName val="参数"/>
      <sheetName val="土地基准地价法"/>
      <sheetName val="B"/>
      <sheetName val="固定资产资料"/>
      <sheetName val="Sheet1"/>
      <sheetName val="目錄"/>
      <sheetName val="5折旧预测ok"/>
      <sheetName val="新城资金明细"/>
      <sheetName val="申鑫大厦租金明细"/>
      <sheetName val="三林明细"/>
      <sheetName val="东陆明细"/>
      <sheetName val="财务费用"/>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土地年限计算"/>
      <sheetName val="Sheet1 (2)"/>
      <sheetName val="基准地价修正法"/>
      <sheetName val="成本法"/>
      <sheetName val="#REF!"/>
      <sheetName val="多套房税表 "/>
      <sheetName val="基本情况"/>
      <sheetName val="财务费用"/>
      <sheetName val="管理费用"/>
      <sheetName val="剩余法"/>
      <sheetName val="XL4Poppy"/>
      <sheetName val="Disposition"/>
      <sheetName val="评估结论"/>
      <sheetName val="Collateral"/>
      <sheetName val="市场比较法"/>
      <sheetName val="楼款99年底"/>
      <sheetName val="其他99年底"/>
      <sheetName val="预收楼款99年底"/>
      <sheetName val="固定资产资料"/>
      <sheetName val="估价方法"/>
      <sheetName val="新ﾗｲﾝﾍﾞｰｽ"/>
      <sheetName val="工时统计"/>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勤建大厦16楼"/>
      <sheetName val="#REF"/>
      <sheetName val="#REF!"/>
      <sheetName val="Collateral"/>
      <sheetName val="Disposition"/>
      <sheetName val="明细表"/>
      <sheetName val="工程形象进度"/>
      <sheetName val="剩余法（D区商业）"/>
      <sheetName val="委托方提供的完成工程量"/>
      <sheetName val="市场比较法（商业用地）"/>
      <sheetName val="C区假设开发法"/>
      <sheetName val="估价方法"/>
      <sheetName val="工时统计"/>
      <sheetName val="序列表"/>
      <sheetName val="市场比较法"/>
      <sheetName val="剩余法"/>
      <sheetName val="财务费用"/>
      <sheetName val="资产负债表"/>
      <sheetName val="基本情况"/>
      <sheetName val="多套房税表 "/>
      <sheetName val="有効使用期間12年"/>
      <sheetName val="其他货币资金.dbf"/>
      <sheetName val="银行存款.dbf"/>
      <sheetName val="评估结论"/>
      <sheetName val="明细数据表"/>
      <sheetName val="市场法"/>
      <sheetName val="福利费1"/>
      <sheetName val="应收票据"/>
      <sheetName val="月份分析"/>
      <sheetName val="收益法（商业）"/>
      <sheetName val="Sheet1 (11)"/>
      <sheetName val="表5_1_1固定资产—房屋建筑物"/>
      <sheetName val="在建工程"/>
      <sheetName val="在建总明细表"/>
      <sheetName val="土地市场比较法"/>
      <sheetName val="1租金比较"/>
      <sheetName val="表5_2_1固定资产—机器设备"/>
      <sheetName val="市价法2"/>
      <sheetName val="指标"/>
      <sheetName val="缸盖"/>
      <sheetName val="缸体GCC、KCW"/>
      <sheetName val="缸体KC6"/>
      <sheetName val="缸体kew"/>
      <sheetName val="箱体"/>
      <sheetName val="机一"/>
      <sheetName val="Repayment Summary"/>
      <sheetName val="清单12.31"/>
      <sheetName val="选择报表"/>
      <sheetName val="eqpmad2"/>
      <sheetName val="W"/>
      <sheetName val="勤建十六楼"/>
      <sheetName val="P4管理费用"/>
      <sheetName val="L2银行存款"/>
      <sheetName val="１Ｆ化物流課題"/>
      <sheetName val="国内競合"/>
      <sheetName val="明细表1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房地产初评"/>
      <sheetName val="明细表"/>
      <sheetName val="区位图"/>
      <sheetName val="调查表"/>
      <sheetName val="基准地价"/>
      <sheetName val="市场比较法"/>
      <sheetName val="询价截图"/>
      <sheetName val="收益法"/>
      <sheetName val="成本法"/>
      <sheetName val="查勘表"/>
      <sheetName val="现场照片"/>
      <sheetName val="比较法--住宅"/>
      <sheetName val="比较法"/>
      <sheetName val="比较法测租金"/>
      <sheetName val="土地案例"/>
      <sheetName val="用地比较法"/>
      <sheetName val="净值表"/>
      <sheetName val="#REF!"/>
    </sheetNames>
    <sheetDataSet>
      <sheetData sheetId="0" refreshError="1"/>
      <sheetData sheetId="1">
        <row r="3">
          <cell r="E3" t="str">
            <v>土地用途</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Collateral"/>
      <sheetName val="Disposition"/>
      <sheetName val="Repayment Summary"/>
      <sheetName val="表5_1_1固定资产—房屋建筑物"/>
      <sheetName val="表5_2_1固定资产—机器设备"/>
      <sheetName val="表5_2_2固定资产—车辆"/>
      <sheetName val="表5_2_3固定资产—电子设备"/>
      <sheetName val="表5_4_1在建工程"/>
      <sheetName val="办公-建筑物"/>
      <sheetName val="多套房税表 "/>
      <sheetName val="GBY.C企"/>
      <sheetName val="收入"/>
      <sheetName val="说明"/>
      <sheetName val="XL4Poppy"/>
      <sheetName val="#REF!"/>
      <sheetName val="市场比较法"/>
      <sheetName val="目錄"/>
      <sheetName val="基本情况"/>
      <sheetName val="资产负债表"/>
      <sheetName val="坯布"/>
      <sheetName val="材料"/>
      <sheetName val="外销"/>
      <sheetName val="财务费用"/>
      <sheetName val="Sheet1"/>
      <sheetName val="13 铁路配件"/>
      <sheetName val="eqpmad2"/>
      <sheetName val="序列表"/>
      <sheetName val="试算平衡表"/>
      <sheetName val="费用表"/>
      <sheetName val="代码表"/>
      <sheetName val="明细分类账"/>
      <sheetName val="      "/>
      <sheetName val="数据有效性"/>
      <sheetName val="PL"/>
      <sheetName val="BS"/>
      <sheetName val="D-PL"/>
      <sheetName val="合计"/>
      <sheetName val="估价方法"/>
      <sheetName val="W"/>
      <sheetName val="数据输入"/>
      <sheetName val="项目设置"/>
      <sheetName val="基础资料"/>
      <sheetName val="5YE"/>
      <sheetName val="SPECSHEET"/>
      <sheetName val="内部购入存货明细表"/>
      <sheetName val="其他货币资金.dbf"/>
      <sheetName val="A3"/>
      <sheetName val="Sheet3"/>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目录"/>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资产负债表项目与会计科目对照表"/>
      <sheetName val="封面"/>
      <sheetName val="毕马威联系人"/>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表1-汇总表"/>
      <sheetName val="表2-房地产"/>
      <sheetName val="表3-构筑物"/>
      <sheetName val="表4-在建土建"/>
      <sheetName val="表5-租出房产-第三方"/>
      <sheetName val="表6-租入房产-第三方"/>
      <sheetName val="表7-租出房产-关联方"/>
      <sheetName val="表8-租入房产-关联方"/>
      <sheetName val="表9-租入土地"/>
      <sheetName val="表15-租出土地 "/>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汇总"/>
      <sheetName val="置"/>
      <sheetName val="赤"/>
      <sheetName val="大"/>
      <sheetName val="红"/>
      <sheetName val="开"/>
      <sheetName val="湄"/>
      <sheetName val="仁"/>
      <sheetName val="绥"/>
      <sheetName val="桐"/>
      <sheetName val="营"/>
      <sheetName val="余"/>
      <sheetName val="正"/>
      <sheetName val="县"/>
      <sheetName val="39。0 资产流动性情况"/>
      <sheetName val="Sheet1"/>
      <sheetName val="Sheet2"/>
      <sheetName val="Sheet3"/>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12.1 其宁应收款明细表"/>
      <sheetName val="20.0 附表"/>
      <sheetName val="29.0 附表"/>
      <sheetName val="33.0 附表（1）"/>
      <sheetName val="33.0 附表（2）"/>
      <sheetName val="33.0 附表（3）"/>
      <sheetName val="33.0 附表（4）"/>
      <sheetName val="33.0 附表（5）"/>
      <sheetName val="表3-6买汇及贴现"/>
      <sheetName val="表3-7短期贷款汇总"/>
      <sheetName val="表3-7-2短期贷款(对私)"/>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表5固定资产汇总表 "/>
      <sheetName val="表5-1-1建筑物"/>
      <sheetName val="房地产评估调查表"/>
      <sheetName val="表5-1-2构筑物"/>
      <sheetName val="表5-2-1营业器具"/>
      <sheetName val="表5-2-2交通工具"/>
      <sheetName val="B11车辆状况调查表"/>
      <sheetName val="表5-2-3电子设备"/>
      <sheetName val="表5-2-4租赁器具及设备"/>
      <sheetName val="设备附表1"/>
      <sheetName val="表5-3-1土建在建工程"/>
      <sheetName val="设备附表2"/>
      <sheetName val="表5-3-2设备在建工程"/>
      <sheetName val="表5-4固定资产清理"/>
      <sheetName val="表5-5待处理固定资产净损失"/>
      <sheetName val="表6-1无形资产－土地"/>
      <sheetName val="表6-2无形资产-其他无形资产"/>
      <sheetName val="表7长期待摊费用"/>
      <sheetName val="表8抵债资产汇总表"/>
      <sheetName val="表8-1抵债房屋"/>
      <sheetName val="表8-2抵债土地"/>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_x0005_"/>
      <sheetName val="_x0000__x0000__x0000__x0000__x0000__x0000__x0000__x0000_"/>
      <sheetName val="房地产"/>
      <sheetName val="房地产评估调查表 (12)"/>
      <sheetName val="房︀ᇕ"/>
      <sheetName val="67-1-一年内到期长期负债清柡表（中华）"/>
      <sheetName val="72-所有者捃益"/>
      <sheetName val="表5-租兺房丧-第三方"/>
      <sheetName val="房地产评估调헾】_x0005__x0000__x0000__x0000_"/>
      <sheetName val="评估结论"/>
      <sheetName val="土地底稿"/>
      <sheetName val="收入"/>
      <sheetName val="20 运输公司"/>
      <sheetName val="基本情况"/>
      <sheetName val="GBY.C企"/>
      <sheetName val="Collateral"/>
      <sheetName val="_x0000__x0000__x0000__x0000__x0"/>
      <sheetName val="#REF!"/>
      <sheetName val="四川省"/>
      <sheetName val="附表一"/>
      <sheetName val="附表二"/>
      <sheetName val="附表三"/>
      <sheetName val="附表四"/>
      <sheetName val="附表五"/>
      <sheetName val="附表六"/>
      <sheetName val="附表七"/>
      <sheetName val="附表八"/>
      <sheetName val="附表九"/>
      <sheetName val="附表十"/>
      <sheetName val="附表十一"/>
      <sheetName val="附表十二"/>
      <sheetName val="附表十三"/>
      <sheetName val="房地产调查评估"/>
      <sheetName val="GS's Assumptions"/>
      <sheetName val="_x0005_"/>
      <sheetName val="房地产评估调查表 (13)"/>
      <sheetName val="房"/>
      <sheetName val="gfjs4003"/>
      <sheetName val="gfjs4002"/>
      <sheetName val="gfjs4001"/>
      <sheetName val="gfjs3005"/>
      <sheetName val="gfjs3004"/>
      <sheetName val="gfjs3003"/>
      <sheetName val="gfjs3002"/>
      <sheetName val="gfjs3001"/>
      <sheetName val="gfjs2019"/>
      <sheetName val="gfjs2018"/>
      <sheetName val="gfjs2017"/>
      <sheetName val="gfjs2016"/>
      <sheetName val="gfjs2015"/>
      <sheetName val="gfjs2014"/>
      <sheetName val="gfjs2013"/>
      <sheetName val="gfjs2012"/>
      <sheetName val="gfjs2011"/>
      <sheetName val="gfjs2010"/>
      <sheetName val="gfjs2009"/>
      <sheetName val="gfjs2008"/>
      <sheetName val="gfjs2007"/>
      <sheetName val="gfjs2006"/>
      <sheetName val="gfjs2005"/>
      <sheetName val="gfjs2004"/>
      <sheetName val="gfjs2003"/>
      <sheetName val="gfjs2002"/>
      <sheetName val="gfjs2001"/>
      <sheetName val="gfjs10B"/>
      <sheetName val="gfjs10A"/>
      <sheetName val="gfjs1032"/>
      <sheetName val="gfjs1031"/>
      <sheetName val="gfjs1030"/>
      <sheetName val="gfjs1029"/>
      <sheetName val="gfjs1028"/>
      <sheetName val="gfjs1027"/>
      <sheetName val="gfjs1026"/>
      <sheetName val="gfjs1025"/>
      <sheetName val="gfjs1024"/>
      <sheetName val="gfjs1023"/>
      <sheetName val="gfjs1022"/>
      <sheetName val="gfjs1021"/>
      <sheetName val="gfjs1020"/>
      <sheetName val="gfjs1019"/>
      <sheetName val="gfjs1018"/>
      <sheetName val="gfjs1017"/>
      <sheetName val="gfjs1016"/>
      <sheetName val="gfjs1015"/>
      <sheetName val="gfjs1014"/>
      <sheetName val="gfjs1013"/>
      <sheetName val="gfjs1012"/>
      <sheetName val="gfjs1011"/>
      <sheetName val="gfjs1010"/>
      <sheetName val="gfjs1009"/>
      <sheetName val="gfjs1008"/>
      <sheetName val="gfjs1007"/>
      <sheetName val="gfjs1006"/>
      <sheetName val="gfjs1005"/>
      <sheetName val="gfjs1004"/>
      <sheetName val="gfjs1003"/>
      <sheetName val="gfjs1002"/>
      <sheetName val="gfjs1001"/>
      <sheetName val="gfjs06"/>
      <sheetName val="gfjs05"/>
      <sheetName val="gfjs04"/>
      <sheetName val="gfjs03"/>
      <sheetName val="gfjs0223"/>
      <sheetName val="gfjs0222"/>
      <sheetName val="gfjs0212f"/>
      <sheetName val="gfjs0212A"/>
      <sheetName val="gfjs0212"/>
      <sheetName val="gfjs0211f"/>
      <sheetName val="gfjs0211"/>
      <sheetName val="gfjs0210f"/>
      <sheetName val="gfjs0210"/>
      <sheetName val="gfjs0209f"/>
      <sheetName val="gfjs0209"/>
      <sheetName val="gfjs0208f"/>
      <sheetName val="gfjs0208"/>
      <sheetName val="gfjs0207"/>
      <sheetName val="gfjs0204"/>
      <sheetName val="gfjs0203"/>
      <sheetName val="gfjs0202"/>
      <sheetName val="gfjs0201"/>
      <sheetName val="gfjs02"/>
      <sheetName val="gfjs0102"/>
      <sheetName val="gfjs0101"/>
      <sheetName val="gfjs01"/>
      <sheetName val="gfjs0602"/>
      <sheetName val="gfjs0601"/>
      <sheetName val="gfjs0214"/>
      <sheetName val="gfjs0213"/>
      <sheetName val="gfjs0211a"/>
      <sheetName val="140500_gfjs05!2"/>
      <sheetName val="140500_gfjs04!1"/>
      <sheetName val="140500_ql06!28"/>
      <sheetName val="140500_ql05!27"/>
      <sheetName val="140500_ql04!26"/>
      <sheetName val="140500_ql03!25"/>
      <sheetName val="140500_ql02!24"/>
      <sheetName val="140500_ql01!23"/>
      <sheetName val="140500_gfjs9011a!22"/>
      <sheetName val="140500_gfjs9011!21"/>
      <sheetName val="140500_gfjs9010a!20"/>
      <sheetName val="140500_gfjs9010!19"/>
      <sheetName val="140500_gfjs9009!18"/>
      <sheetName val="140500_gfjs9008!17"/>
      <sheetName val="140500_gfjs9007a!16"/>
      <sheetName val="140500_gfjs9007!15"/>
      <sheetName val="140500_gfjs9006h!14"/>
      <sheetName val="140500_gfjs9006a!13"/>
      <sheetName val="140500_gfjs9006!12"/>
      <sheetName val="140500_gfjs9005h!11"/>
      <sheetName val="140500_gfjs9005a!10"/>
      <sheetName val="140500_gfjs9005!9"/>
      <sheetName val="140500_gfjs9004a!8"/>
      <sheetName val="140500_gfjs9004!7"/>
      <sheetName val="140500_gfjs9003a!6"/>
      <sheetName val="140500_gfjs9003!5"/>
      <sheetName val="140500_gfjs9002h!4"/>
      <sheetName val="140500_gfjs9002a!3"/>
      <sheetName val="140500_gfjs9002!2"/>
      <sheetName val="140500_gfjs9001!1"/>
      <sheetName val="140500_gfjs4002!91"/>
      <sheetName val="140500_gfjs4001!90"/>
      <sheetName val="140500_gfjs3005!89"/>
      <sheetName val="140500_gfjs3004!88"/>
      <sheetName val="140500_gfjs3003!87"/>
      <sheetName val="140500_gfjs3002!86"/>
      <sheetName val="140500_gfjs3001!85"/>
      <sheetName val="140500_gfjs2019!84"/>
      <sheetName val="140500_gfjs2018!83"/>
      <sheetName val="140500_gfjs2017!82"/>
      <sheetName val="140500_gfjs2016!81"/>
      <sheetName val="140500_gfjs2015!80"/>
      <sheetName val="140500_gfjs2014!79"/>
      <sheetName val="140500_gfjs2013!78"/>
      <sheetName val="140500_gfjs2012!77"/>
      <sheetName val="140500_gfjs2011!76"/>
      <sheetName val="140500_gfjs2010!75"/>
      <sheetName val="140500_gfjs2009!74"/>
      <sheetName val="140500_gfjs2008!73"/>
      <sheetName val="140500_gfjs2007!72"/>
      <sheetName val="140500_gfjs2006!71"/>
      <sheetName val="140500_gfjs2005!70"/>
      <sheetName val="140500_gfjs2004!69"/>
      <sheetName val="140500_gfjs2003!68"/>
      <sheetName val="140500_gfjs2002!67"/>
      <sheetName val="140500_gfjs2001!66"/>
      <sheetName val="140500_gfjs10h!65"/>
      <sheetName val="140500_gfjs10A!64"/>
      <sheetName val="140500_gfjs1032!63"/>
      <sheetName val="140500_gfjs1031!62"/>
      <sheetName val="140500_gfjs1030!61"/>
      <sheetName val="140500_gfjs1029!60"/>
      <sheetName val="140500_gfjs1028!59"/>
      <sheetName val="140500_gfjs1027!58"/>
      <sheetName val="140500_gfjs1026!57"/>
      <sheetName val="140500_gfjs1025!56"/>
      <sheetName val="140500_gfjs1024!55"/>
      <sheetName val="140500_gfjs1023!54"/>
      <sheetName val="140500_gfjs1022!53"/>
      <sheetName val="140500_gfjs1021!52"/>
      <sheetName val="140500_gfjs1020!51"/>
      <sheetName val="140500_gfjs1019!50"/>
      <sheetName val="140500_gfjs1018!49"/>
      <sheetName val="140500_gfjs1017!48"/>
      <sheetName val="140500_gfjs1016!47"/>
      <sheetName val="140500_gfjs1015!46"/>
      <sheetName val="140500_gfjs1014!45"/>
      <sheetName val="140500_gfjs1013!44"/>
      <sheetName val="140500_gfjs1012!43"/>
      <sheetName val="140500_gfjs1011!42"/>
      <sheetName val="140500_gfjs1010!41"/>
      <sheetName val="140500_gfjs1009!40"/>
      <sheetName val="140500_gfjs1008!39"/>
      <sheetName val="140500_gfjs1007!38"/>
      <sheetName val="140500_gfjs1006!37"/>
      <sheetName val="140500_gfjs1005!36"/>
      <sheetName val="140500_gfjs1004!35"/>
      <sheetName val="140500_gfjs1003!34"/>
      <sheetName val="140500_gfjs1002!33"/>
      <sheetName val="140500_gfjs1001!32"/>
      <sheetName val="140500_gfjs0602!31"/>
      <sheetName val="140500_gfjs0601!30"/>
      <sheetName val="140500_gfjs06!29"/>
      <sheetName val="140500_gfjs0214!28"/>
      <sheetName val="140500_gfjs0213!27"/>
      <sheetName val="140500_gfjs0212h!26"/>
      <sheetName val="140500_gfjs0212f!25"/>
      <sheetName val="140500_gfjs0212A!24"/>
      <sheetName val="140500_gfjs0212!23"/>
      <sheetName val="140500_gfjs0211h!22"/>
      <sheetName val="140500_gfjs0211f!21"/>
      <sheetName val="140500_gfjs0211a!20"/>
      <sheetName val="140500_gfjs0211!19"/>
      <sheetName val="140500_gfjs0210h!18"/>
      <sheetName val="140500_gfjs0210f!17"/>
      <sheetName val="140500_gfjs0210!16"/>
      <sheetName val="140500_gfjs0209h!15"/>
      <sheetName val="140500_gfjs0209f!14"/>
      <sheetName val="140500_gfjs0209!13"/>
      <sheetName val="140500_gfjs0208h!12"/>
      <sheetName val="140500_gfjs0208f!11"/>
      <sheetName val="140500_gfjs0208!10"/>
      <sheetName val="140500_gfjs0207!9"/>
      <sheetName val="140500_gfjs0204!8"/>
      <sheetName val="140500_gfjs0203!7"/>
      <sheetName val="140500_gfjs0202!6"/>
      <sheetName val="140500_gfjs0201!5"/>
      <sheetName val="140500_gfjs02!4"/>
      <sheetName val="140500_gfjs0102!3"/>
      <sheetName val="140500_gfjs0101!2"/>
      <sheetName val="140500_gfjs01!1"/>
      <sheetName val="现金"/>
      <sheetName val="Source"/>
      <sheetName val="四찀㡘"/>
      <sheetName val="B"/>
      <sheetName val="目錄"/>
      <sheetName val="W"/>
      <sheetName val="市场比较法"/>
      <sheetName val="Disposition"/>
      <sheetName val="初评"/>
      <sheetName val="明细表"/>
      <sheetName val="房地产评估调헾】_x0005__x0000__x0000__"/>
      <sheetName val="KKKKKKKK"/>
    </sheetNames>
    <sheetDataSet>
      <sheetData sheetId="0">
        <row r="39">
          <cell r="C39" t="b">
            <v>1</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39">
          <cell r="C39" t="b">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ow r="39">
          <cell r="C39" t="b">
            <v>1</v>
          </cell>
        </row>
      </sheetData>
      <sheetData sheetId="337" refreshError="1"/>
      <sheetData sheetId="338">
        <row r="39">
          <cell r="C39" t="b">
            <v>1</v>
          </cell>
        </row>
      </sheetData>
      <sheetData sheetId="339">
        <row r="39">
          <cell r="C39" t="b">
            <v>1</v>
          </cell>
        </row>
      </sheetData>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基本情况"/>
      <sheetName val="抵押清单"/>
      <sheetName val="结果表"/>
      <sheetName val="假设开发法"/>
      <sheetName val="m函数"/>
      <sheetName val="m更新"/>
      <sheetName val="Collateral"/>
      <sheetName val="Repayment Summary"/>
      <sheetName val="财务费用"/>
      <sheetName val="管理费用"/>
      <sheetName val="市场比较法"/>
      <sheetName val="假设开发法（传统-组成）"/>
      <sheetName val="序列表"/>
      <sheetName val="短期投资股票投资.dbf"/>
      <sheetName val="短期投资国债投资.dbf"/>
      <sheetName val="股票投资收益.dbf"/>
      <sheetName val="其他货币海通.dbf"/>
      <sheetName val="其他货币零领路.dbf"/>
      <sheetName val="投资收益债券.dbf"/>
      <sheetName val="测算表"/>
      <sheetName val="新城资金明细"/>
      <sheetName val="申鑫大厦租金明细"/>
      <sheetName val="三林明细"/>
      <sheetName val="东陆明细"/>
      <sheetName val="评估结论"/>
      <sheetName val="资产负债表"/>
      <sheetName val="新ﾗｲﾝﾍﾞｰｽ"/>
      <sheetName val="XL4Poppy"/>
      <sheetName val="#REF!"/>
      <sheetName val="REITs CF1 (Quarterly)"/>
      <sheetName val="Disposition"/>
      <sheetName val="INPUTS"/>
      <sheetName val="营业费用截止"/>
      <sheetName val="比较法&amp;收益法"/>
      <sheetName val="比较法"/>
      <sheetName val="17应付票据明细表"/>
      <sheetName val="Sheet1"/>
      <sheetName val="5YE"/>
      <sheetName val="基本设置"/>
      <sheetName val="Toolbox"/>
      <sheetName val="选择报表"/>
      <sheetName val="Main"/>
      <sheetName val="多套房税表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基本情况"/>
      <sheetName val="Disposition"/>
      <sheetName val="应收账款明细"/>
      <sheetName val="评估结论"/>
      <sheetName val="附表6"/>
      <sheetName val="估价方法"/>
      <sheetName val="#REF!"/>
      <sheetName val="Sheet1"/>
      <sheetName val="出租开发产品明细"/>
      <sheetName val="E1020"/>
      <sheetName val="XL4Poppy"/>
      <sheetName val="管理费用"/>
      <sheetName val="UFPrn20040104084034"/>
      <sheetName val="市场比较法"/>
      <sheetName val="5YE"/>
      <sheetName val="其他应付款科目余额2005.12.31"/>
      <sheetName val="试算平衡表"/>
      <sheetName val="SPECSHEET"/>
      <sheetName val="B"/>
      <sheetName val="市价法2"/>
      <sheetName val="市价法1"/>
      <sheetName val="土地基准地价法"/>
    </sheetNames>
    <sheetDataSet>
      <sheetData sheetId="0">
        <row r="214">
          <cell r="AD214" t="str">
            <v>Jan</v>
          </cell>
        </row>
      </sheetData>
      <sheetData sheetId="1"/>
      <sheetData sheetId="2">
        <row r="214">
          <cell r="AD214" t="str">
            <v>Jan</v>
          </cell>
        </row>
      </sheetData>
      <sheetData sheetId="3" refreshError="1"/>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多套房税表 "/>
      <sheetName val="农行税表 "/>
      <sheetName val="非农行税表"/>
      <sheetName val="浦发对公税费"/>
      <sheetName val="比较法"/>
      <sheetName val="收益法"/>
      <sheetName val="房地产证明细及送审"/>
      <sheetName val="预估"/>
      <sheetName val="说明"/>
      <sheetName val="Repayment Summary"/>
      <sheetName val="Collateral"/>
      <sheetName val="Disposition"/>
      <sheetName val="评估结论"/>
      <sheetName val="重置成本法1"/>
      <sheetName val="XL4Poppy"/>
      <sheetName val="B30111"/>
      <sheetName val="短期投资股票投资.dbf"/>
      <sheetName val="短期投资国债投资.dbf"/>
      <sheetName val="股票投资收益.dbf"/>
      <sheetName val="其他货币海通.dbf"/>
      <sheetName val="其他货币零领路.dbf"/>
      <sheetName val="投资收益债券.dbf"/>
      <sheetName val="基本情况"/>
      <sheetName val="20 运输公司"/>
      <sheetName val="比较资产负债表"/>
      <sheetName val="序列表"/>
      <sheetName val="估价方法"/>
      <sheetName val="#REF!"/>
      <sheetName val="初评"/>
      <sheetName val="参数表"/>
      <sheetName val="市场比较法"/>
      <sheetName val="Sheet1"/>
      <sheetName val="测算表"/>
      <sheetName val="76期ﾃｰﾏ依頼"/>
      <sheetName val="企业表一"/>
      <sheetName val="M-5C"/>
      <sheetName val="M-5A"/>
      <sheetName val="汇总"/>
      <sheetName val="设备询价"/>
      <sheetName val="酒楼工资表"/>
      <sheetName val="租金计算"/>
      <sheetName val="其他货币资金.dbf"/>
      <sheetName val="UFPrn20040104084034"/>
      <sheetName val="银行存款.dbf"/>
      <sheetName val="营业费用截止"/>
      <sheetName val="土地基准地价法"/>
      <sheetName val="财务费用"/>
      <sheetName val="房屋户室面积汇总表"/>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初评审批"/>
      <sheetName val="Repayment Summary"/>
      <sheetName val="Collateral"/>
      <sheetName val="应收账款明细"/>
      <sheetName val="Disposition"/>
      <sheetName val="#REF!"/>
      <sheetName val="营业费用截止"/>
      <sheetName val="土地基准地价法"/>
      <sheetName val="多套房税表 "/>
      <sheetName val="工时统计"/>
      <sheetName val="入库分类"/>
      <sheetName val="目錄"/>
      <sheetName val="XL4Poppy"/>
      <sheetName val="参数表"/>
      <sheetName val="估价方法"/>
      <sheetName val="表5_2_1固定资产—机器设备"/>
      <sheetName val="表5_1_1固定资产—房屋建筑物"/>
      <sheetName val="市价法2"/>
      <sheetName val="BALANCE SHEET"/>
      <sheetName val="Sheet1"/>
      <sheetName val="eqpmad2"/>
      <sheetName val="有効使用期間12年"/>
      <sheetName val="出租开发产品明细"/>
      <sheetName val="loan database"/>
      <sheetName val="市场比较法"/>
      <sheetName val="5YE"/>
      <sheetName val="财务费用"/>
      <sheetName val="合计"/>
      <sheetName val="案例"/>
      <sheetName val="市场法"/>
      <sheetName val="明细数据表"/>
      <sheetName val="基础资料"/>
      <sheetName val="Economic evaluation - FY98 base"/>
      <sheetName val="Consol"/>
      <sheetName val="缸盖"/>
      <sheetName val="缸体GCC、KCW"/>
      <sheetName val="缸体KC6"/>
      <sheetName val="缸体kew"/>
      <sheetName val="箱体"/>
      <sheetName val="机一"/>
      <sheetName val="业绩表"/>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固定资产清单 (2)"/>
      <sheetName val="Sheet1"/>
      <sheetName val="Sheet2"/>
      <sheetName val="Sheet3"/>
      <sheetName val="#REF!"/>
      <sheetName val="基本情况"/>
      <sheetName val="多套房税表 "/>
      <sheetName val="XL4Poppy"/>
      <sheetName val="序列表"/>
      <sheetName val="Collateral"/>
      <sheetName val="短期投资股票投资.dbf"/>
      <sheetName val="短期投资国债投资.dbf"/>
      <sheetName val="股票投资收益.dbf"/>
      <sheetName val="其他货币海通.dbf"/>
      <sheetName val="其他货币零领路.dbf"/>
      <sheetName val="投资收益债券.dbf"/>
      <sheetName val="比较资产负债表"/>
      <sheetName val="评估结论"/>
      <sheetName val="固定资产资料"/>
      <sheetName val="市场比较法"/>
      <sheetName val="参数表"/>
      <sheetName val="估价方法"/>
      <sheetName val="资产负债表"/>
      <sheetName val="缸盖"/>
      <sheetName val="缸体GCC、KCW"/>
      <sheetName val="缸体KC6"/>
      <sheetName val="缸体kew"/>
      <sheetName val="箱体"/>
      <sheetName val="机一"/>
      <sheetName val="代码表"/>
      <sheetName val="工时统计"/>
      <sheetName val="表5_1_1固定资产—房屋建筑物"/>
      <sheetName val="表5_2_1固定资产—机器设备"/>
      <sheetName val="表5_2_2固定资产—车辆"/>
      <sheetName val="表5_2_3固定资产—电子设备"/>
      <sheetName val="表5_4_1在建工程"/>
      <sheetName val="其他货币资金.dbf"/>
      <sheetName val="银行存款.dbf"/>
      <sheetName val="Repayment Summary"/>
      <sheetName val="76期ﾃｰﾏ依頼"/>
      <sheetName val="E102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Repayment Summary"/>
      <sheetName val="基础资料"/>
      <sheetName val="Collateral"/>
      <sheetName val="序列表"/>
      <sheetName val="财务费用"/>
      <sheetName val="管理费用"/>
      <sheetName val="#REF!"/>
      <sheetName val="入库分类"/>
      <sheetName val="假设开发法（传统-组成）"/>
      <sheetName val="合计"/>
      <sheetName val="评估结论"/>
      <sheetName val="库存商品余额表.dbf"/>
      <sheetName val="Disposition"/>
      <sheetName val="表5_2_1固定资产—机器设备"/>
      <sheetName val="市价法2"/>
      <sheetName val="表5_1_1固定资产—房屋建筑物"/>
      <sheetName val="表5_2_2固定资产—车辆"/>
      <sheetName val="表5_2_3固定资产—电子设备"/>
      <sheetName val="表5_4_1在建工程"/>
      <sheetName val="XL4Poppy"/>
      <sheetName val="比较法"/>
      <sheetName val="多套房税表 "/>
      <sheetName val="出租开发产品明细"/>
      <sheetName val="明细"/>
      <sheetName val="POWER ASSUMPTIONS"/>
      <sheetName val="登録データ"/>
      <sheetName val="20 运输公司"/>
      <sheetName val="其他货币资金.dbf"/>
      <sheetName val="银行存款.dbf"/>
      <sheetName val="营业费用截止"/>
      <sheetName val="汇总"/>
      <sheetName val="5YE"/>
      <sheetName val="B"/>
      <sheetName val="1月 "/>
      <sheetName val="比较法&amp;收益法"/>
      <sheetName val="应收账款明细"/>
      <sheetName val="费用表"/>
      <sheetName val="代码表"/>
      <sheetName val="eqpmad2"/>
      <sheetName val="资产负债表"/>
      <sheetName val="国内競合"/>
      <sheetName val="E10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tabColor rgb="FFFFFF00"/>
    <pageSetUpPr fitToPage="1"/>
  </sheetPr>
  <dimension ref="A1:Q20"/>
  <sheetViews>
    <sheetView zoomScaleSheetLayoutView="100" workbookViewId="0">
      <selection activeCell="S7" sqref="S7"/>
    </sheetView>
  </sheetViews>
  <sheetFormatPr defaultColWidth="8.75" defaultRowHeight="14.25"/>
  <cols>
    <col min="1" max="1" width="4.125" style="41" customWidth="1"/>
    <col min="2" max="2" width="11.75" style="42" customWidth="1"/>
    <col min="3" max="3" width="15.5" style="42" customWidth="1"/>
    <col min="4" max="4" width="8.25" style="42" customWidth="1"/>
    <col min="5" max="5" width="6.5" style="42" customWidth="1"/>
    <col min="6" max="6" width="6" style="42" customWidth="1"/>
    <col min="7" max="7" width="7.375" style="42" customWidth="1"/>
    <col min="8" max="8" width="7.75" style="43" customWidth="1"/>
    <col min="9" max="9" width="7.25" style="43" customWidth="1"/>
    <col min="10" max="10" width="8.5" style="43" customWidth="1"/>
    <col min="11" max="11" width="9.625" style="42" customWidth="1"/>
    <col min="12" max="12" width="9.625" style="44" customWidth="1"/>
    <col min="13" max="13" width="9.375" style="45" customWidth="1"/>
    <col min="14" max="14" width="8.625" style="45" hidden="1" customWidth="1"/>
    <col min="15" max="15" width="9.25" style="45" hidden="1" customWidth="1"/>
    <col min="16" max="16" width="12.125" style="20" customWidth="1"/>
    <col min="17" max="17" width="33.5" style="20" customWidth="1"/>
    <col min="18" max="18" width="7" style="20" customWidth="1"/>
    <col min="19" max="16384" width="8.75" style="20"/>
  </cols>
  <sheetData>
    <row r="1" spans="1:17" ht="32.25" customHeight="1">
      <c r="A1" s="62" t="s">
        <v>44</v>
      </c>
      <c r="B1" s="62"/>
      <c r="C1" s="62"/>
      <c r="D1" s="62"/>
      <c r="E1" s="62"/>
      <c r="F1" s="62"/>
      <c r="G1" s="62"/>
      <c r="H1" s="62"/>
      <c r="I1" s="62"/>
      <c r="J1" s="62"/>
      <c r="K1" s="62"/>
      <c r="L1" s="62"/>
      <c r="M1" s="62"/>
      <c r="N1" s="62"/>
      <c r="O1" s="62"/>
      <c r="P1" s="62"/>
      <c r="Q1" s="62"/>
    </row>
    <row r="2" spans="1:17" ht="27.75" customHeight="1">
      <c r="A2" s="21" t="s">
        <v>20</v>
      </c>
      <c r="B2" s="22" t="s">
        <v>21</v>
      </c>
      <c r="C2" s="64" t="s">
        <v>81</v>
      </c>
      <c r="D2" s="64"/>
      <c r="E2" s="64"/>
      <c r="F2" s="64"/>
      <c r="G2" s="23"/>
      <c r="H2" s="63" t="s">
        <v>84</v>
      </c>
      <c r="I2" s="63"/>
      <c r="J2" s="63"/>
      <c r="K2" s="63"/>
      <c r="L2" s="65" t="s">
        <v>22</v>
      </c>
      <c r="M2" s="65"/>
      <c r="N2" s="65"/>
      <c r="O2" s="65"/>
      <c r="P2" s="65"/>
      <c r="Q2" s="65"/>
    </row>
    <row r="3" spans="1:17" ht="57.75" customHeight="1">
      <c r="A3" s="24" t="s">
        <v>1</v>
      </c>
      <c r="B3" s="25" t="s">
        <v>42</v>
      </c>
      <c r="C3" s="25" t="s">
        <v>23</v>
      </c>
      <c r="D3" s="25" t="s">
        <v>2</v>
      </c>
      <c r="E3" s="25" t="s">
        <v>24</v>
      </c>
      <c r="F3" s="25" t="s">
        <v>25</v>
      </c>
      <c r="G3" s="25" t="s">
        <v>26</v>
      </c>
      <c r="H3" s="26" t="s">
        <v>27</v>
      </c>
      <c r="I3" s="26" t="s">
        <v>28</v>
      </c>
      <c r="J3" s="26" t="s">
        <v>29</v>
      </c>
      <c r="K3" s="25" t="s">
        <v>30</v>
      </c>
      <c r="L3" s="27" t="s">
        <v>78</v>
      </c>
      <c r="M3" s="28" t="s">
        <v>31</v>
      </c>
      <c r="N3" s="28" t="s">
        <v>32</v>
      </c>
      <c r="O3" s="28" t="s">
        <v>33</v>
      </c>
      <c r="P3" s="28" t="s">
        <v>34</v>
      </c>
      <c r="Q3" s="28" t="s">
        <v>35</v>
      </c>
    </row>
    <row r="4" spans="1:17" ht="120" customHeight="1">
      <c r="A4" s="24">
        <v>1</v>
      </c>
      <c r="B4" s="25" t="s">
        <v>46</v>
      </c>
      <c r="C4" s="29" t="s">
        <v>47</v>
      </c>
      <c r="D4" s="25" t="s">
        <v>48</v>
      </c>
      <c r="E4" s="30" t="s">
        <v>36</v>
      </c>
      <c r="F4" s="30" t="s">
        <v>37</v>
      </c>
      <c r="G4" s="30" t="s">
        <v>49</v>
      </c>
      <c r="H4" s="31">
        <v>11</v>
      </c>
      <c r="I4" s="32" t="s">
        <v>50</v>
      </c>
      <c r="J4" s="33">
        <v>21.87</v>
      </c>
      <c r="K4" s="34">
        <v>128.54</v>
      </c>
      <c r="L4" s="27">
        <v>8537</v>
      </c>
      <c r="M4" s="35">
        <v>109.73</v>
      </c>
      <c r="N4" s="35">
        <v>3232.2999999999997</v>
      </c>
      <c r="O4" s="35">
        <v>106.44</v>
      </c>
      <c r="P4" s="36">
        <v>61571</v>
      </c>
      <c r="Q4" s="51" t="s">
        <v>80</v>
      </c>
    </row>
    <row r="5" spans="1:17" ht="135" customHeight="1">
      <c r="A5" s="51">
        <v>2</v>
      </c>
      <c r="B5" s="52" t="s">
        <v>51</v>
      </c>
      <c r="C5" s="29" t="s">
        <v>52</v>
      </c>
      <c r="D5" s="25" t="s">
        <v>48</v>
      </c>
      <c r="E5" s="58" t="s">
        <v>53</v>
      </c>
      <c r="F5" s="52" t="s">
        <v>54</v>
      </c>
      <c r="G5" s="52" t="s">
        <v>79</v>
      </c>
      <c r="H5" s="53" t="s">
        <v>56</v>
      </c>
      <c r="I5" s="54" t="s">
        <v>55</v>
      </c>
      <c r="J5" s="55">
        <v>5.54</v>
      </c>
      <c r="K5" s="56">
        <v>33.6</v>
      </c>
      <c r="L5" s="57">
        <v>8.86</v>
      </c>
      <c r="M5" s="57">
        <v>8.86</v>
      </c>
      <c r="N5" s="57"/>
      <c r="O5" s="57"/>
      <c r="P5" s="36">
        <v>61571</v>
      </c>
      <c r="Q5" s="51" t="s">
        <v>83</v>
      </c>
    </row>
    <row r="6" spans="1:17" ht="27" customHeight="1">
      <c r="A6" s="66" t="s">
        <v>38</v>
      </c>
      <c r="B6" s="67"/>
      <c r="C6" s="67"/>
      <c r="D6" s="67"/>
      <c r="E6" s="67"/>
      <c r="F6" s="67"/>
      <c r="G6" s="67"/>
      <c r="H6" s="67"/>
      <c r="I6" s="68"/>
      <c r="J6" s="37">
        <v>27.41</v>
      </c>
      <c r="K6" s="37">
        <v>162.13999999999999</v>
      </c>
      <c r="L6" s="38" t="s">
        <v>39</v>
      </c>
      <c r="M6" s="37">
        <v>118.59</v>
      </c>
      <c r="N6" s="37"/>
      <c r="O6" s="37">
        <v>106.44</v>
      </c>
      <c r="P6" s="38" t="s">
        <v>39</v>
      </c>
      <c r="Q6" s="38" t="s">
        <v>39</v>
      </c>
    </row>
    <row r="7" spans="1:17" ht="30" customHeight="1">
      <c r="A7" s="39"/>
      <c r="B7" s="60" t="s">
        <v>40</v>
      </c>
      <c r="C7" s="60"/>
      <c r="D7" s="60"/>
      <c r="E7" s="60"/>
      <c r="F7" s="60"/>
      <c r="G7" s="60"/>
      <c r="H7" s="60"/>
      <c r="I7" s="39"/>
      <c r="J7" s="39"/>
      <c r="K7" s="39"/>
      <c r="L7" s="39"/>
      <c r="M7" s="39"/>
      <c r="N7" s="39"/>
      <c r="O7" s="39"/>
      <c r="P7" s="39"/>
      <c r="Q7" s="39"/>
    </row>
    <row r="8" spans="1:17" ht="21.75" customHeight="1">
      <c r="A8" s="40"/>
      <c r="B8" s="40"/>
      <c r="C8" s="61"/>
      <c r="D8" s="61"/>
      <c r="E8" s="61"/>
      <c r="F8" s="61"/>
      <c r="G8" s="40"/>
      <c r="H8" s="40"/>
      <c r="I8" s="40"/>
      <c r="J8" s="40"/>
      <c r="K8" s="40"/>
      <c r="L8" s="40"/>
      <c r="M8" s="40"/>
      <c r="N8" s="40"/>
      <c r="O8" s="40"/>
      <c r="P8" s="40"/>
      <c r="Q8" s="40"/>
    </row>
    <row r="9" spans="1:17" ht="30" customHeight="1">
      <c r="P9" s="46"/>
      <c r="Q9" s="46"/>
    </row>
    <row r="10" spans="1:17" ht="22.5" customHeight="1">
      <c r="P10" s="46"/>
      <c r="Q10" s="46"/>
    </row>
    <row r="11" spans="1:17" ht="22.5" customHeight="1">
      <c r="P11" s="47"/>
      <c r="Q11" s="47"/>
    </row>
    <row r="12" spans="1:17" ht="22.5" customHeight="1"/>
    <row r="13" spans="1:17" ht="22.5" customHeight="1"/>
    <row r="14" spans="1:17" ht="22.5" customHeight="1"/>
    <row r="15" spans="1:17" ht="22.5" customHeight="1"/>
    <row r="16" spans="1:17" ht="22.5" customHeight="1"/>
    <row r="17" spans="16:17" ht="22.5" customHeight="1"/>
    <row r="18" spans="16:17" ht="22.5" customHeight="1"/>
    <row r="19" spans="16:17" ht="22.5" customHeight="1"/>
    <row r="20" spans="16:17" ht="22.5" customHeight="1">
      <c r="P20" s="48"/>
      <c r="Q20" s="48"/>
    </row>
  </sheetData>
  <mergeCells count="7">
    <mergeCell ref="B7:H7"/>
    <mergeCell ref="C8:F8"/>
    <mergeCell ref="A1:Q1"/>
    <mergeCell ref="H2:K2"/>
    <mergeCell ref="C2:F2"/>
    <mergeCell ref="L2:Q2"/>
    <mergeCell ref="A6:I6"/>
  </mergeCells>
  <phoneticPr fontId="4" type="noConversion"/>
  <printOptions horizontalCentered="1"/>
  <pageMargins left="0.51181102362204722" right="0.51181102362204722" top="0.74803149606299213" bottom="0.74803149606299213" header="0.31496062992125984" footer="0.31496062992125984"/>
  <pageSetup paperSize="9" scale="82" orientation="landscape" useFirstPageNumber="1" horizontalDpi="300" verticalDpi="300" r:id="rId1"/>
  <headerFooter>
    <oddFooter>第 &amp;P 页，共 &amp;N 页</oddFooter>
  </headerFooter>
</worksheet>
</file>

<file path=xl/worksheets/sheet2.xml><?xml version="1.0" encoding="utf-8"?>
<worksheet xmlns="http://schemas.openxmlformats.org/spreadsheetml/2006/main" xmlns:r="http://schemas.openxmlformats.org/officeDocument/2006/relationships">
  <sheetPr>
    <tabColor rgb="FFFFFF00"/>
    <pageSetUpPr fitToPage="1"/>
  </sheetPr>
  <dimension ref="A1:J17"/>
  <sheetViews>
    <sheetView tabSelected="1" zoomScaleSheetLayoutView="100" workbookViewId="0">
      <selection activeCell="I25" sqref="I25"/>
    </sheetView>
  </sheetViews>
  <sheetFormatPr defaultRowHeight="14.25"/>
  <cols>
    <col min="1" max="1" width="4" style="1" customWidth="1"/>
    <col min="2" max="2" width="18.125" style="1" customWidth="1"/>
    <col min="3" max="3" width="22.25" style="1" customWidth="1"/>
    <col min="4" max="4" width="6.125" style="1" customWidth="1"/>
    <col min="5" max="5" width="6" style="1" customWidth="1"/>
    <col min="6" max="6" width="12.125" style="1" customWidth="1"/>
    <col min="7" max="7" width="14.5" style="1" customWidth="1"/>
    <col min="8" max="8" width="12.625" style="1" customWidth="1"/>
    <col min="9" max="9" width="14.125" style="1" customWidth="1"/>
    <col min="10" max="10" width="14.875" style="10" customWidth="1"/>
    <col min="11" max="244" width="9" style="1"/>
    <col min="245" max="245" width="5.625" style="1" customWidth="1"/>
    <col min="246" max="246" width="10.375" style="1" customWidth="1"/>
    <col min="247" max="247" width="9.75" style="1" customWidth="1"/>
    <col min="248" max="248" width="9.125" style="1" customWidth="1"/>
    <col min="249" max="249" width="9.75" style="1" customWidth="1"/>
    <col min="250" max="250" width="13.375" style="1" customWidth="1"/>
    <col min="251" max="251" width="4" style="1" customWidth="1"/>
    <col min="252" max="252" width="4.125" style="1" customWidth="1"/>
    <col min="253" max="253" width="12" style="1" customWidth="1"/>
    <col min="254" max="254" width="8.75" style="1" customWidth="1"/>
    <col min="255" max="255" width="6.25" style="1" customWidth="1"/>
    <col min="256" max="256" width="7.25" style="1" customWidth="1"/>
    <col min="257" max="258" width="5.125" style="1" customWidth="1"/>
    <col min="259" max="259" width="9.375" style="1" bestFit="1" customWidth="1"/>
    <col min="260" max="260" width="8.375" style="1" customWidth="1"/>
    <col min="261" max="500" width="9" style="1"/>
    <col min="501" max="501" width="5.625" style="1" customWidth="1"/>
    <col min="502" max="502" width="10.375" style="1" customWidth="1"/>
    <col min="503" max="503" width="9.75" style="1" customWidth="1"/>
    <col min="504" max="504" width="9.125" style="1" customWidth="1"/>
    <col min="505" max="505" width="9.75" style="1" customWidth="1"/>
    <col min="506" max="506" width="13.375" style="1" customWidth="1"/>
    <col min="507" max="507" width="4" style="1" customWidth="1"/>
    <col min="508" max="508" width="4.125" style="1" customWidth="1"/>
    <col min="509" max="509" width="12" style="1" customWidth="1"/>
    <col min="510" max="510" width="8.75" style="1" customWidth="1"/>
    <col min="511" max="511" width="6.25" style="1" customWidth="1"/>
    <col min="512" max="512" width="7.25" style="1" customWidth="1"/>
    <col min="513" max="514" width="5.125" style="1" customWidth="1"/>
    <col min="515" max="515" width="9.375" style="1" bestFit="1" customWidth="1"/>
    <col min="516" max="516" width="8.375" style="1" customWidth="1"/>
    <col min="517" max="756" width="9" style="1"/>
    <col min="757" max="757" width="5.625" style="1" customWidth="1"/>
    <col min="758" max="758" width="10.375" style="1" customWidth="1"/>
    <col min="759" max="759" width="9.75" style="1" customWidth="1"/>
    <col min="760" max="760" width="9.125" style="1" customWidth="1"/>
    <col min="761" max="761" width="9.75" style="1" customWidth="1"/>
    <col min="762" max="762" width="13.375" style="1" customWidth="1"/>
    <col min="763" max="763" width="4" style="1" customWidth="1"/>
    <col min="764" max="764" width="4.125" style="1" customWidth="1"/>
    <col min="765" max="765" width="12" style="1" customWidth="1"/>
    <col min="766" max="766" width="8.75" style="1" customWidth="1"/>
    <col min="767" max="767" width="6.25" style="1" customWidth="1"/>
    <col min="768" max="768" width="7.25" style="1" customWidth="1"/>
    <col min="769" max="770" width="5.125" style="1" customWidth="1"/>
    <col min="771" max="771" width="9.375" style="1" bestFit="1" customWidth="1"/>
    <col min="772" max="772" width="8.375" style="1" customWidth="1"/>
    <col min="773" max="1012" width="9" style="1"/>
    <col min="1013" max="1013" width="5.625" style="1" customWidth="1"/>
    <col min="1014" max="1014" width="10.375" style="1" customWidth="1"/>
    <col min="1015" max="1015" width="9.75" style="1" customWidth="1"/>
    <col min="1016" max="1016" width="9.125" style="1" customWidth="1"/>
    <col min="1017" max="1017" width="9.75" style="1" customWidth="1"/>
    <col min="1018" max="1018" width="13.375" style="1" customWidth="1"/>
    <col min="1019" max="1019" width="4" style="1" customWidth="1"/>
    <col min="1020" max="1020" width="4.125" style="1" customWidth="1"/>
    <col min="1021" max="1021" width="12" style="1" customWidth="1"/>
    <col min="1022" max="1022" width="8.75" style="1" customWidth="1"/>
    <col min="1023" max="1023" width="6.25" style="1" customWidth="1"/>
    <col min="1024" max="1024" width="7.25" style="1" customWidth="1"/>
    <col min="1025" max="1026" width="5.125" style="1" customWidth="1"/>
    <col min="1027" max="1027" width="9.375" style="1" bestFit="1" customWidth="1"/>
    <col min="1028" max="1028" width="8.375" style="1" customWidth="1"/>
    <col min="1029" max="1268" width="9" style="1"/>
    <col min="1269" max="1269" width="5.625" style="1" customWidth="1"/>
    <col min="1270" max="1270" width="10.375" style="1" customWidth="1"/>
    <col min="1271" max="1271" width="9.75" style="1" customWidth="1"/>
    <col min="1272" max="1272" width="9.125" style="1" customWidth="1"/>
    <col min="1273" max="1273" width="9.75" style="1" customWidth="1"/>
    <col min="1274" max="1274" width="13.375" style="1" customWidth="1"/>
    <col min="1275" max="1275" width="4" style="1" customWidth="1"/>
    <col min="1276" max="1276" width="4.125" style="1" customWidth="1"/>
    <col min="1277" max="1277" width="12" style="1" customWidth="1"/>
    <col min="1278" max="1278" width="8.75" style="1" customWidth="1"/>
    <col min="1279" max="1279" width="6.25" style="1" customWidth="1"/>
    <col min="1280" max="1280" width="7.25" style="1" customWidth="1"/>
    <col min="1281" max="1282" width="5.125" style="1" customWidth="1"/>
    <col min="1283" max="1283" width="9.375" style="1" bestFit="1" customWidth="1"/>
    <col min="1284" max="1284" width="8.375" style="1" customWidth="1"/>
    <col min="1285" max="1524" width="9" style="1"/>
    <col min="1525" max="1525" width="5.625" style="1" customWidth="1"/>
    <col min="1526" max="1526" width="10.375" style="1" customWidth="1"/>
    <col min="1527" max="1527" width="9.75" style="1" customWidth="1"/>
    <col min="1528" max="1528" width="9.125" style="1" customWidth="1"/>
    <col min="1529" max="1529" width="9.75" style="1" customWidth="1"/>
    <col min="1530" max="1530" width="13.375" style="1" customWidth="1"/>
    <col min="1531" max="1531" width="4" style="1" customWidth="1"/>
    <col min="1532" max="1532" width="4.125" style="1" customWidth="1"/>
    <col min="1533" max="1533" width="12" style="1" customWidth="1"/>
    <col min="1534" max="1534" width="8.75" style="1" customWidth="1"/>
    <col min="1535" max="1535" width="6.25" style="1" customWidth="1"/>
    <col min="1536" max="1536" width="7.25" style="1" customWidth="1"/>
    <col min="1537" max="1538" width="5.125" style="1" customWidth="1"/>
    <col min="1539" max="1539" width="9.375" style="1" bestFit="1" customWidth="1"/>
    <col min="1540" max="1540" width="8.375" style="1" customWidth="1"/>
    <col min="1541" max="1780" width="9" style="1"/>
    <col min="1781" max="1781" width="5.625" style="1" customWidth="1"/>
    <col min="1782" max="1782" width="10.375" style="1" customWidth="1"/>
    <col min="1783" max="1783" width="9.75" style="1" customWidth="1"/>
    <col min="1784" max="1784" width="9.125" style="1" customWidth="1"/>
    <col min="1785" max="1785" width="9.75" style="1" customWidth="1"/>
    <col min="1786" max="1786" width="13.375" style="1" customWidth="1"/>
    <col min="1787" max="1787" width="4" style="1" customWidth="1"/>
    <col min="1788" max="1788" width="4.125" style="1" customWidth="1"/>
    <col min="1789" max="1789" width="12" style="1" customWidth="1"/>
    <col min="1790" max="1790" width="8.75" style="1" customWidth="1"/>
    <col min="1791" max="1791" width="6.25" style="1" customWidth="1"/>
    <col min="1792" max="1792" width="7.25" style="1" customWidth="1"/>
    <col min="1793" max="1794" width="5.125" style="1" customWidth="1"/>
    <col min="1795" max="1795" width="9.375" style="1" bestFit="1" customWidth="1"/>
    <col min="1796" max="1796" width="8.375" style="1" customWidth="1"/>
    <col min="1797" max="2036" width="9" style="1"/>
    <col min="2037" max="2037" width="5.625" style="1" customWidth="1"/>
    <col min="2038" max="2038" width="10.375" style="1" customWidth="1"/>
    <col min="2039" max="2039" width="9.75" style="1" customWidth="1"/>
    <col min="2040" max="2040" width="9.125" style="1" customWidth="1"/>
    <col min="2041" max="2041" width="9.75" style="1" customWidth="1"/>
    <col min="2042" max="2042" width="13.375" style="1" customWidth="1"/>
    <col min="2043" max="2043" width="4" style="1" customWidth="1"/>
    <col min="2044" max="2044" width="4.125" style="1" customWidth="1"/>
    <col min="2045" max="2045" width="12" style="1" customWidth="1"/>
    <col min="2046" max="2046" width="8.75" style="1" customWidth="1"/>
    <col min="2047" max="2047" width="6.25" style="1" customWidth="1"/>
    <col min="2048" max="2048" width="7.25" style="1" customWidth="1"/>
    <col min="2049" max="2050" width="5.125" style="1" customWidth="1"/>
    <col min="2051" max="2051" width="9.375" style="1" bestFit="1" customWidth="1"/>
    <col min="2052" max="2052" width="8.375" style="1" customWidth="1"/>
    <col min="2053" max="2292" width="9" style="1"/>
    <col min="2293" max="2293" width="5.625" style="1" customWidth="1"/>
    <col min="2294" max="2294" width="10.375" style="1" customWidth="1"/>
    <col min="2295" max="2295" width="9.75" style="1" customWidth="1"/>
    <col min="2296" max="2296" width="9.125" style="1" customWidth="1"/>
    <col min="2297" max="2297" width="9.75" style="1" customWidth="1"/>
    <col min="2298" max="2298" width="13.375" style="1" customWidth="1"/>
    <col min="2299" max="2299" width="4" style="1" customWidth="1"/>
    <col min="2300" max="2300" width="4.125" style="1" customWidth="1"/>
    <col min="2301" max="2301" width="12" style="1" customWidth="1"/>
    <col min="2302" max="2302" width="8.75" style="1" customWidth="1"/>
    <col min="2303" max="2303" width="6.25" style="1" customWidth="1"/>
    <col min="2304" max="2304" width="7.25" style="1" customWidth="1"/>
    <col min="2305" max="2306" width="5.125" style="1" customWidth="1"/>
    <col min="2307" max="2307" width="9.375" style="1" bestFit="1" customWidth="1"/>
    <col min="2308" max="2308" width="8.375" style="1" customWidth="1"/>
    <col min="2309" max="2548" width="9" style="1"/>
    <col min="2549" max="2549" width="5.625" style="1" customWidth="1"/>
    <col min="2550" max="2550" width="10.375" style="1" customWidth="1"/>
    <col min="2551" max="2551" width="9.75" style="1" customWidth="1"/>
    <col min="2552" max="2552" width="9.125" style="1" customWidth="1"/>
    <col min="2553" max="2553" width="9.75" style="1" customWidth="1"/>
    <col min="2554" max="2554" width="13.375" style="1" customWidth="1"/>
    <col min="2555" max="2555" width="4" style="1" customWidth="1"/>
    <col min="2556" max="2556" width="4.125" style="1" customWidth="1"/>
    <col min="2557" max="2557" width="12" style="1" customWidth="1"/>
    <col min="2558" max="2558" width="8.75" style="1" customWidth="1"/>
    <col min="2559" max="2559" width="6.25" style="1" customWidth="1"/>
    <col min="2560" max="2560" width="7.25" style="1" customWidth="1"/>
    <col min="2561" max="2562" width="5.125" style="1" customWidth="1"/>
    <col min="2563" max="2563" width="9.375" style="1" bestFit="1" customWidth="1"/>
    <col min="2564" max="2564" width="8.375" style="1" customWidth="1"/>
    <col min="2565" max="2804" width="9" style="1"/>
    <col min="2805" max="2805" width="5.625" style="1" customWidth="1"/>
    <col min="2806" max="2806" width="10.375" style="1" customWidth="1"/>
    <col min="2807" max="2807" width="9.75" style="1" customWidth="1"/>
    <col min="2808" max="2808" width="9.125" style="1" customWidth="1"/>
    <col min="2809" max="2809" width="9.75" style="1" customWidth="1"/>
    <col min="2810" max="2810" width="13.375" style="1" customWidth="1"/>
    <col min="2811" max="2811" width="4" style="1" customWidth="1"/>
    <col min="2812" max="2812" width="4.125" style="1" customWidth="1"/>
    <col min="2813" max="2813" width="12" style="1" customWidth="1"/>
    <col min="2814" max="2814" width="8.75" style="1" customWidth="1"/>
    <col min="2815" max="2815" width="6.25" style="1" customWidth="1"/>
    <col min="2816" max="2816" width="7.25" style="1" customWidth="1"/>
    <col min="2817" max="2818" width="5.125" style="1" customWidth="1"/>
    <col min="2819" max="2819" width="9.375" style="1" bestFit="1" customWidth="1"/>
    <col min="2820" max="2820" width="8.375" style="1" customWidth="1"/>
    <col min="2821" max="3060" width="9" style="1"/>
    <col min="3061" max="3061" width="5.625" style="1" customWidth="1"/>
    <col min="3062" max="3062" width="10.375" style="1" customWidth="1"/>
    <col min="3063" max="3063" width="9.75" style="1" customWidth="1"/>
    <col min="3064" max="3064" width="9.125" style="1" customWidth="1"/>
    <col min="3065" max="3065" width="9.75" style="1" customWidth="1"/>
    <col min="3066" max="3066" width="13.375" style="1" customWidth="1"/>
    <col min="3067" max="3067" width="4" style="1" customWidth="1"/>
    <col min="3068" max="3068" width="4.125" style="1" customWidth="1"/>
    <col min="3069" max="3069" width="12" style="1" customWidth="1"/>
    <col min="3070" max="3070" width="8.75" style="1" customWidth="1"/>
    <col min="3071" max="3071" width="6.25" style="1" customWidth="1"/>
    <col min="3072" max="3072" width="7.25" style="1" customWidth="1"/>
    <col min="3073" max="3074" width="5.125" style="1" customWidth="1"/>
    <col min="3075" max="3075" width="9.375" style="1" bestFit="1" customWidth="1"/>
    <col min="3076" max="3076" width="8.375" style="1" customWidth="1"/>
    <col min="3077" max="3316" width="9" style="1"/>
    <col min="3317" max="3317" width="5.625" style="1" customWidth="1"/>
    <col min="3318" max="3318" width="10.375" style="1" customWidth="1"/>
    <col min="3319" max="3319" width="9.75" style="1" customWidth="1"/>
    <col min="3320" max="3320" width="9.125" style="1" customWidth="1"/>
    <col min="3321" max="3321" width="9.75" style="1" customWidth="1"/>
    <col min="3322" max="3322" width="13.375" style="1" customWidth="1"/>
    <col min="3323" max="3323" width="4" style="1" customWidth="1"/>
    <col min="3324" max="3324" width="4.125" style="1" customWidth="1"/>
    <col min="3325" max="3325" width="12" style="1" customWidth="1"/>
    <col min="3326" max="3326" width="8.75" style="1" customWidth="1"/>
    <col min="3327" max="3327" width="6.25" style="1" customWidth="1"/>
    <col min="3328" max="3328" width="7.25" style="1" customWidth="1"/>
    <col min="3329" max="3330" width="5.125" style="1" customWidth="1"/>
    <col min="3331" max="3331" width="9.375" style="1" bestFit="1" customWidth="1"/>
    <col min="3332" max="3332" width="8.375" style="1" customWidth="1"/>
    <col min="3333" max="3572" width="9" style="1"/>
    <col min="3573" max="3573" width="5.625" style="1" customWidth="1"/>
    <col min="3574" max="3574" width="10.375" style="1" customWidth="1"/>
    <col min="3575" max="3575" width="9.75" style="1" customWidth="1"/>
    <col min="3576" max="3576" width="9.125" style="1" customWidth="1"/>
    <col min="3577" max="3577" width="9.75" style="1" customWidth="1"/>
    <col min="3578" max="3578" width="13.375" style="1" customWidth="1"/>
    <col min="3579" max="3579" width="4" style="1" customWidth="1"/>
    <col min="3580" max="3580" width="4.125" style="1" customWidth="1"/>
    <col min="3581" max="3581" width="12" style="1" customWidth="1"/>
    <col min="3582" max="3582" width="8.75" style="1" customWidth="1"/>
    <col min="3583" max="3583" width="6.25" style="1" customWidth="1"/>
    <col min="3584" max="3584" width="7.25" style="1" customWidth="1"/>
    <col min="3585" max="3586" width="5.125" style="1" customWidth="1"/>
    <col min="3587" max="3587" width="9.375" style="1" bestFit="1" customWidth="1"/>
    <col min="3588" max="3588" width="8.375" style="1" customWidth="1"/>
    <col min="3589" max="3828" width="9" style="1"/>
    <col min="3829" max="3829" width="5.625" style="1" customWidth="1"/>
    <col min="3830" max="3830" width="10.375" style="1" customWidth="1"/>
    <col min="3831" max="3831" width="9.75" style="1" customWidth="1"/>
    <col min="3832" max="3832" width="9.125" style="1" customWidth="1"/>
    <col min="3833" max="3833" width="9.75" style="1" customWidth="1"/>
    <col min="3834" max="3834" width="13.375" style="1" customWidth="1"/>
    <col min="3835" max="3835" width="4" style="1" customWidth="1"/>
    <col min="3836" max="3836" width="4.125" style="1" customWidth="1"/>
    <col min="3837" max="3837" width="12" style="1" customWidth="1"/>
    <col min="3838" max="3838" width="8.75" style="1" customWidth="1"/>
    <col min="3839" max="3839" width="6.25" style="1" customWidth="1"/>
    <col min="3840" max="3840" width="7.25" style="1" customWidth="1"/>
    <col min="3841" max="3842" width="5.125" style="1" customWidth="1"/>
    <col min="3843" max="3843" width="9.375" style="1" bestFit="1" customWidth="1"/>
    <col min="3844" max="3844" width="8.375" style="1" customWidth="1"/>
    <col min="3845" max="4084" width="9" style="1"/>
    <col min="4085" max="4085" width="5.625" style="1" customWidth="1"/>
    <col min="4086" max="4086" width="10.375" style="1" customWidth="1"/>
    <col min="4087" max="4087" width="9.75" style="1" customWidth="1"/>
    <col min="4088" max="4088" width="9.125" style="1" customWidth="1"/>
    <col min="4089" max="4089" width="9.75" style="1" customWidth="1"/>
    <col min="4090" max="4090" width="13.375" style="1" customWidth="1"/>
    <col min="4091" max="4091" width="4" style="1" customWidth="1"/>
    <col min="4092" max="4092" width="4.125" style="1" customWidth="1"/>
    <col min="4093" max="4093" width="12" style="1" customWidth="1"/>
    <col min="4094" max="4094" width="8.75" style="1" customWidth="1"/>
    <col min="4095" max="4095" width="6.25" style="1" customWidth="1"/>
    <col min="4096" max="4096" width="7.25" style="1" customWidth="1"/>
    <col min="4097" max="4098" width="5.125" style="1" customWidth="1"/>
    <col min="4099" max="4099" width="9.375" style="1" bestFit="1" customWidth="1"/>
    <col min="4100" max="4100" width="8.375" style="1" customWidth="1"/>
    <col min="4101" max="4340" width="9" style="1"/>
    <col min="4341" max="4341" width="5.625" style="1" customWidth="1"/>
    <col min="4342" max="4342" width="10.375" style="1" customWidth="1"/>
    <col min="4343" max="4343" width="9.75" style="1" customWidth="1"/>
    <col min="4344" max="4344" width="9.125" style="1" customWidth="1"/>
    <col min="4345" max="4345" width="9.75" style="1" customWidth="1"/>
    <col min="4346" max="4346" width="13.375" style="1" customWidth="1"/>
    <col min="4347" max="4347" width="4" style="1" customWidth="1"/>
    <col min="4348" max="4348" width="4.125" style="1" customWidth="1"/>
    <col min="4349" max="4349" width="12" style="1" customWidth="1"/>
    <col min="4350" max="4350" width="8.75" style="1" customWidth="1"/>
    <col min="4351" max="4351" width="6.25" style="1" customWidth="1"/>
    <col min="4352" max="4352" width="7.25" style="1" customWidth="1"/>
    <col min="4353" max="4354" width="5.125" style="1" customWidth="1"/>
    <col min="4355" max="4355" width="9.375" style="1" bestFit="1" customWidth="1"/>
    <col min="4356" max="4356" width="8.375" style="1" customWidth="1"/>
    <col min="4357" max="4596" width="9" style="1"/>
    <col min="4597" max="4597" width="5.625" style="1" customWidth="1"/>
    <col min="4598" max="4598" width="10.375" style="1" customWidth="1"/>
    <col min="4599" max="4599" width="9.75" style="1" customWidth="1"/>
    <col min="4600" max="4600" width="9.125" style="1" customWidth="1"/>
    <col min="4601" max="4601" width="9.75" style="1" customWidth="1"/>
    <col min="4602" max="4602" width="13.375" style="1" customWidth="1"/>
    <col min="4603" max="4603" width="4" style="1" customWidth="1"/>
    <col min="4604" max="4604" width="4.125" style="1" customWidth="1"/>
    <col min="4605" max="4605" width="12" style="1" customWidth="1"/>
    <col min="4606" max="4606" width="8.75" style="1" customWidth="1"/>
    <col min="4607" max="4607" width="6.25" style="1" customWidth="1"/>
    <col min="4608" max="4608" width="7.25" style="1" customWidth="1"/>
    <col min="4609" max="4610" width="5.125" style="1" customWidth="1"/>
    <col min="4611" max="4611" width="9.375" style="1" bestFit="1" customWidth="1"/>
    <col min="4612" max="4612" width="8.375" style="1" customWidth="1"/>
    <col min="4613" max="4852" width="9" style="1"/>
    <col min="4853" max="4853" width="5.625" style="1" customWidth="1"/>
    <col min="4854" max="4854" width="10.375" style="1" customWidth="1"/>
    <col min="4855" max="4855" width="9.75" style="1" customWidth="1"/>
    <col min="4856" max="4856" width="9.125" style="1" customWidth="1"/>
    <col min="4857" max="4857" width="9.75" style="1" customWidth="1"/>
    <col min="4858" max="4858" width="13.375" style="1" customWidth="1"/>
    <col min="4859" max="4859" width="4" style="1" customWidth="1"/>
    <col min="4860" max="4860" width="4.125" style="1" customWidth="1"/>
    <col min="4861" max="4861" width="12" style="1" customWidth="1"/>
    <col min="4862" max="4862" width="8.75" style="1" customWidth="1"/>
    <col min="4863" max="4863" width="6.25" style="1" customWidth="1"/>
    <col min="4864" max="4864" width="7.25" style="1" customWidth="1"/>
    <col min="4865" max="4866" width="5.125" style="1" customWidth="1"/>
    <col min="4867" max="4867" width="9.375" style="1" bestFit="1" customWidth="1"/>
    <col min="4868" max="4868" width="8.375" style="1" customWidth="1"/>
    <col min="4869" max="5108" width="9" style="1"/>
    <col min="5109" max="5109" width="5.625" style="1" customWidth="1"/>
    <col min="5110" max="5110" width="10.375" style="1" customWidth="1"/>
    <col min="5111" max="5111" width="9.75" style="1" customWidth="1"/>
    <col min="5112" max="5112" width="9.125" style="1" customWidth="1"/>
    <col min="5113" max="5113" width="9.75" style="1" customWidth="1"/>
    <col min="5114" max="5114" width="13.375" style="1" customWidth="1"/>
    <col min="5115" max="5115" width="4" style="1" customWidth="1"/>
    <col min="5116" max="5116" width="4.125" style="1" customWidth="1"/>
    <col min="5117" max="5117" width="12" style="1" customWidth="1"/>
    <col min="5118" max="5118" width="8.75" style="1" customWidth="1"/>
    <col min="5119" max="5119" width="6.25" style="1" customWidth="1"/>
    <col min="5120" max="5120" width="7.25" style="1" customWidth="1"/>
    <col min="5121" max="5122" width="5.125" style="1" customWidth="1"/>
    <col min="5123" max="5123" width="9.375" style="1" bestFit="1" customWidth="1"/>
    <col min="5124" max="5124" width="8.375" style="1" customWidth="1"/>
    <col min="5125" max="5364" width="9" style="1"/>
    <col min="5365" max="5365" width="5.625" style="1" customWidth="1"/>
    <col min="5366" max="5366" width="10.375" style="1" customWidth="1"/>
    <col min="5367" max="5367" width="9.75" style="1" customWidth="1"/>
    <col min="5368" max="5368" width="9.125" style="1" customWidth="1"/>
    <col min="5369" max="5369" width="9.75" style="1" customWidth="1"/>
    <col min="5370" max="5370" width="13.375" style="1" customWidth="1"/>
    <col min="5371" max="5371" width="4" style="1" customWidth="1"/>
    <col min="5372" max="5372" width="4.125" style="1" customWidth="1"/>
    <col min="5373" max="5373" width="12" style="1" customWidth="1"/>
    <col min="5374" max="5374" width="8.75" style="1" customWidth="1"/>
    <col min="5375" max="5375" width="6.25" style="1" customWidth="1"/>
    <col min="5376" max="5376" width="7.25" style="1" customWidth="1"/>
    <col min="5377" max="5378" width="5.125" style="1" customWidth="1"/>
    <col min="5379" max="5379" width="9.375" style="1" bestFit="1" customWidth="1"/>
    <col min="5380" max="5380" width="8.375" style="1" customWidth="1"/>
    <col min="5381" max="5620" width="9" style="1"/>
    <col min="5621" max="5621" width="5.625" style="1" customWidth="1"/>
    <col min="5622" max="5622" width="10.375" style="1" customWidth="1"/>
    <col min="5623" max="5623" width="9.75" style="1" customWidth="1"/>
    <col min="5624" max="5624" width="9.125" style="1" customWidth="1"/>
    <col min="5625" max="5625" width="9.75" style="1" customWidth="1"/>
    <col min="5626" max="5626" width="13.375" style="1" customWidth="1"/>
    <col min="5627" max="5627" width="4" style="1" customWidth="1"/>
    <col min="5628" max="5628" width="4.125" style="1" customWidth="1"/>
    <col min="5629" max="5629" width="12" style="1" customWidth="1"/>
    <col min="5630" max="5630" width="8.75" style="1" customWidth="1"/>
    <col min="5631" max="5631" width="6.25" style="1" customWidth="1"/>
    <col min="5632" max="5632" width="7.25" style="1" customWidth="1"/>
    <col min="5633" max="5634" width="5.125" style="1" customWidth="1"/>
    <col min="5635" max="5635" width="9.375" style="1" bestFit="1" customWidth="1"/>
    <col min="5636" max="5636" width="8.375" style="1" customWidth="1"/>
    <col min="5637" max="5876" width="9" style="1"/>
    <col min="5877" max="5877" width="5.625" style="1" customWidth="1"/>
    <col min="5878" max="5878" width="10.375" style="1" customWidth="1"/>
    <col min="5879" max="5879" width="9.75" style="1" customWidth="1"/>
    <col min="5880" max="5880" width="9.125" style="1" customWidth="1"/>
    <col min="5881" max="5881" width="9.75" style="1" customWidth="1"/>
    <col min="5882" max="5882" width="13.375" style="1" customWidth="1"/>
    <col min="5883" max="5883" width="4" style="1" customWidth="1"/>
    <col min="5884" max="5884" width="4.125" style="1" customWidth="1"/>
    <col min="5885" max="5885" width="12" style="1" customWidth="1"/>
    <col min="5886" max="5886" width="8.75" style="1" customWidth="1"/>
    <col min="5887" max="5887" width="6.25" style="1" customWidth="1"/>
    <col min="5888" max="5888" width="7.25" style="1" customWidth="1"/>
    <col min="5889" max="5890" width="5.125" style="1" customWidth="1"/>
    <col min="5891" max="5891" width="9.375" style="1" bestFit="1" customWidth="1"/>
    <col min="5892" max="5892" width="8.375" style="1" customWidth="1"/>
    <col min="5893" max="6132" width="9" style="1"/>
    <col min="6133" max="6133" width="5.625" style="1" customWidth="1"/>
    <col min="6134" max="6134" width="10.375" style="1" customWidth="1"/>
    <col min="6135" max="6135" width="9.75" style="1" customWidth="1"/>
    <col min="6136" max="6136" width="9.125" style="1" customWidth="1"/>
    <col min="6137" max="6137" width="9.75" style="1" customWidth="1"/>
    <col min="6138" max="6138" width="13.375" style="1" customWidth="1"/>
    <col min="6139" max="6139" width="4" style="1" customWidth="1"/>
    <col min="6140" max="6140" width="4.125" style="1" customWidth="1"/>
    <col min="6141" max="6141" width="12" style="1" customWidth="1"/>
    <col min="6142" max="6142" width="8.75" style="1" customWidth="1"/>
    <col min="6143" max="6143" width="6.25" style="1" customWidth="1"/>
    <col min="6144" max="6144" width="7.25" style="1" customWidth="1"/>
    <col min="6145" max="6146" width="5.125" style="1" customWidth="1"/>
    <col min="6147" max="6147" width="9.375" style="1" bestFit="1" customWidth="1"/>
    <col min="6148" max="6148" width="8.375" style="1" customWidth="1"/>
    <col min="6149" max="6388" width="9" style="1"/>
    <col min="6389" max="6389" width="5.625" style="1" customWidth="1"/>
    <col min="6390" max="6390" width="10.375" style="1" customWidth="1"/>
    <col min="6391" max="6391" width="9.75" style="1" customWidth="1"/>
    <col min="6392" max="6392" width="9.125" style="1" customWidth="1"/>
    <col min="6393" max="6393" width="9.75" style="1" customWidth="1"/>
    <col min="6394" max="6394" width="13.375" style="1" customWidth="1"/>
    <col min="6395" max="6395" width="4" style="1" customWidth="1"/>
    <col min="6396" max="6396" width="4.125" style="1" customWidth="1"/>
    <col min="6397" max="6397" width="12" style="1" customWidth="1"/>
    <col min="6398" max="6398" width="8.75" style="1" customWidth="1"/>
    <col min="6399" max="6399" width="6.25" style="1" customWidth="1"/>
    <col min="6400" max="6400" width="7.25" style="1" customWidth="1"/>
    <col min="6401" max="6402" width="5.125" style="1" customWidth="1"/>
    <col min="6403" max="6403" width="9.375" style="1" bestFit="1" customWidth="1"/>
    <col min="6404" max="6404" width="8.375" style="1" customWidth="1"/>
    <col min="6405" max="6644" width="9" style="1"/>
    <col min="6645" max="6645" width="5.625" style="1" customWidth="1"/>
    <col min="6646" max="6646" width="10.375" style="1" customWidth="1"/>
    <col min="6647" max="6647" width="9.75" style="1" customWidth="1"/>
    <col min="6648" max="6648" width="9.125" style="1" customWidth="1"/>
    <col min="6649" max="6649" width="9.75" style="1" customWidth="1"/>
    <col min="6650" max="6650" width="13.375" style="1" customWidth="1"/>
    <col min="6651" max="6651" width="4" style="1" customWidth="1"/>
    <col min="6652" max="6652" width="4.125" style="1" customWidth="1"/>
    <col min="6653" max="6653" width="12" style="1" customWidth="1"/>
    <col min="6654" max="6654" width="8.75" style="1" customWidth="1"/>
    <col min="6655" max="6655" width="6.25" style="1" customWidth="1"/>
    <col min="6656" max="6656" width="7.25" style="1" customWidth="1"/>
    <col min="6657" max="6658" width="5.125" style="1" customWidth="1"/>
    <col min="6659" max="6659" width="9.375" style="1" bestFit="1" customWidth="1"/>
    <col min="6660" max="6660" width="8.375" style="1" customWidth="1"/>
    <col min="6661" max="6900" width="9" style="1"/>
    <col min="6901" max="6901" width="5.625" style="1" customWidth="1"/>
    <col min="6902" max="6902" width="10.375" style="1" customWidth="1"/>
    <col min="6903" max="6903" width="9.75" style="1" customWidth="1"/>
    <col min="6904" max="6904" width="9.125" style="1" customWidth="1"/>
    <col min="6905" max="6905" width="9.75" style="1" customWidth="1"/>
    <col min="6906" max="6906" width="13.375" style="1" customWidth="1"/>
    <col min="6907" max="6907" width="4" style="1" customWidth="1"/>
    <col min="6908" max="6908" width="4.125" style="1" customWidth="1"/>
    <col min="6909" max="6909" width="12" style="1" customWidth="1"/>
    <col min="6910" max="6910" width="8.75" style="1" customWidth="1"/>
    <col min="6911" max="6911" width="6.25" style="1" customWidth="1"/>
    <col min="6912" max="6912" width="7.25" style="1" customWidth="1"/>
    <col min="6913" max="6914" width="5.125" style="1" customWidth="1"/>
    <col min="6915" max="6915" width="9.375" style="1" bestFit="1" customWidth="1"/>
    <col min="6916" max="6916" width="8.375" style="1" customWidth="1"/>
    <col min="6917" max="7156" width="9" style="1"/>
    <col min="7157" max="7157" width="5.625" style="1" customWidth="1"/>
    <col min="7158" max="7158" width="10.375" style="1" customWidth="1"/>
    <col min="7159" max="7159" width="9.75" style="1" customWidth="1"/>
    <col min="7160" max="7160" width="9.125" style="1" customWidth="1"/>
    <col min="7161" max="7161" width="9.75" style="1" customWidth="1"/>
    <col min="7162" max="7162" width="13.375" style="1" customWidth="1"/>
    <col min="7163" max="7163" width="4" style="1" customWidth="1"/>
    <col min="7164" max="7164" width="4.125" style="1" customWidth="1"/>
    <col min="7165" max="7165" width="12" style="1" customWidth="1"/>
    <col min="7166" max="7166" width="8.75" style="1" customWidth="1"/>
    <col min="7167" max="7167" width="6.25" style="1" customWidth="1"/>
    <col min="7168" max="7168" width="7.25" style="1" customWidth="1"/>
    <col min="7169" max="7170" width="5.125" style="1" customWidth="1"/>
    <col min="7171" max="7171" width="9.375" style="1" bestFit="1" customWidth="1"/>
    <col min="7172" max="7172" width="8.375" style="1" customWidth="1"/>
    <col min="7173" max="7412" width="9" style="1"/>
    <col min="7413" max="7413" width="5.625" style="1" customWidth="1"/>
    <col min="7414" max="7414" width="10.375" style="1" customWidth="1"/>
    <col min="7415" max="7415" width="9.75" style="1" customWidth="1"/>
    <col min="7416" max="7416" width="9.125" style="1" customWidth="1"/>
    <col min="7417" max="7417" width="9.75" style="1" customWidth="1"/>
    <col min="7418" max="7418" width="13.375" style="1" customWidth="1"/>
    <col min="7419" max="7419" width="4" style="1" customWidth="1"/>
    <col min="7420" max="7420" width="4.125" style="1" customWidth="1"/>
    <col min="7421" max="7421" width="12" style="1" customWidth="1"/>
    <col min="7422" max="7422" width="8.75" style="1" customWidth="1"/>
    <col min="7423" max="7423" width="6.25" style="1" customWidth="1"/>
    <col min="7424" max="7424" width="7.25" style="1" customWidth="1"/>
    <col min="7425" max="7426" width="5.125" style="1" customWidth="1"/>
    <col min="7427" max="7427" width="9.375" style="1" bestFit="1" customWidth="1"/>
    <col min="7428" max="7428" width="8.375" style="1" customWidth="1"/>
    <col min="7429" max="7668" width="9" style="1"/>
    <col min="7669" max="7669" width="5.625" style="1" customWidth="1"/>
    <col min="7670" max="7670" width="10.375" style="1" customWidth="1"/>
    <col min="7671" max="7671" width="9.75" style="1" customWidth="1"/>
    <col min="7672" max="7672" width="9.125" style="1" customWidth="1"/>
    <col min="7673" max="7673" width="9.75" style="1" customWidth="1"/>
    <col min="7674" max="7674" width="13.375" style="1" customWidth="1"/>
    <col min="7675" max="7675" width="4" style="1" customWidth="1"/>
    <col min="7676" max="7676" width="4.125" style="1" customWidth="1"/>
    <col min="7677" max="7677" width="12" style="1" customWidth="1"/>
    <col min="7678" max="7678" width="8.75" style="1" customWidth="1"/>
    <col min="7679" max="7679" width="6.25" style="1" customWidth="1"/>
    <col min="7680" max="7680" width="7.25" style="1" customWidth="1"/>
    <col min="7681" max="7682" width="5.125" style="1" customWidth="1"/>
    <col min="7683" max="7683" width="9.375" style="1" bestFit="1" customWidth="1"/>
    <col min="7684" max="7684" width="8.375" style="1" customWidth="1"/>
    <col min="7685" max="7924" width="9" style="1"/>
    <col min="7925" max="7925" width="5.625" style="1" customWidth="1"/>
    <col min="7926" max="7926" width="10.375" style="1" customWidth="1"/>
    <col min="7927" max="7927" width="9.75" style="1" customWidth="1"/>
    <col min="7928" max="7928" width="9.125" style="1" customWidth="1"/>
    <col min="7929" max="7929" width="9.75" style="1" customWidth="1"/>
    <col min="7930" max="7930" width="13.375" style="1" customWidth="1"/>
    <col min="7931" max="7931" width="4" style="1" customWidth="1"/>
    <col min="7932" max="7932" width="4.125" style="1" customWidth="1"/>
    <col min="7933" max="7933" width="12" style="1" customWidth="1"/>
    <col min="7934" max="7934" width="8.75" style="1" customWidth="1"/>
    <col min="7935" max="7935" width="6.25" style="1" customWidth="1"/>
    <col min="7936" max="7936" width="7.25" style="1" customWidth="1"/>
    <col min="7937" max="7938" width="5.125" style="1" customWidth="1"/>
    <col min="7939" max="7939" width="9.375" style="1" bestFit="1" customWidth="1"/>
    <col min="7940" max="7940" width="8.375" style="1" customWidth="1"/>
    <col min="7941" max="8180" width="9" style="1"/>
    <col min="8181" max="8181" width="5.625" style="1" customWidth="1"/>
    <col min="8182" max="8182" width="10.375" style="1" customWidth="1"/>
    <col min="8183" max="8183" width="9.75" style="1" customWidth="1"/>
    <col min="8184" max="8184" width="9.125" style="1" customWidth="1"/>
    <col min="8185" max="8185" width="9.75" style="1" customWidth="1"/>
    <col min="8186" max="8186" width="13.375" style="1" customWidth="1"/>
    <col min="8187" max="8187" width="4" style="1" customWidth="1"/>
    <col min="8188" max="8188" width="4.125" style="1" customWidth="1"/>
    <col min="8189" max="8189" width="12" style="1" customWidth="1"/>
    <col min="8190" max="8190" width="8.75" style="1" customWidth="1"/>
    <col min="8191" max="8191" width="6.25" style="1" customWidth="1"/>
    <col min="8192" max="8192" width="7.25" style="1" customWidth="1"/>
    <col min="8193" max="8194" width="5.125" style="1" customWidth="1"/>
    <col min="8195" max="8195" width="9.375" style="1" bestFit="1" customWidth="1"/>
    <col min="8196" max="8196" width="8.375" style="1" customWidth="1"/>
    <col min="8197" max="8436" width="9" style="1"/>
    <col min="8437" max="8437" width="5.625" style="1" customWidth="1"/>
    <col min="8438" max="8438" width="10.375" style="1" customWidth="1"/>
    <col min="8439" max="8439" width="9.75" style="1" customWidth="1"/>
    <col min="8440" max="8440" width="9.125" style="1" customWidth="1"/>
    <col min="8441" max="8441" width="9.75" style="1" customWidth="1"/>
    <col min="8442" max="8442" width="13.375" style="1" customWidth="1"/>
    <col min="8443" max="8443" width="4" style="1" customWidth="1"/>
    <col min="8444" max="8444" width="4.125" style="1" customWidth="1"/>
    <col min="8445" max="8445" width="12" style="1" customWidth="1"/>
    <col min="8446" max="8446" width="8.75" style="1" customWidth="1"/>
    <col min="8447" max="8447" width="6.25" style="1" customWidth="1"/>
    <col min="8448" max="8448" width="7.25" style="1" customWidth="1"/>
    <col min="8449" max="8450" width="5.125" style="1" customWidth="1"/>
    <col min="8451" max="8451" width="9.375" style="1" bestFit="1" customWidth="1"/>
    <col min="8452" max="8452" width="8.375" style="1" customWidth="1"/>
    <col min="8453" max="8692" width="9" style="1"/>
    <col min="8693" max="8693" width="5.625" style="1" customWidth="1"/>
    <col min="8694" max="8694" width="10.375" style="1" customWidth="1"/>
    <col min="8695" max="8695" width="9.75" style="1" customWidth="1"/>
    <col min="8696" max="8696" width="9.125" style="1" customWidth="1"/>
    <col min="8697" max="8697" width="9.75" style="1" customWidth="1"/>
    <col min="8698" max="8698" width="13.375" style="1" customWidth="1"/>
    <col min="8699" max="8699" width="4" style="1" customWidth="1"/>
    <col min="8700" max="8700" width="4.125" style="1" customWidth="1"/>
    <col min="8701" max="8701" width="12" style="1" customWidth="1"/>
    <col min="8702" max="8702" width="8.75" style="1" customWidth="1"/>
    <col min="8703" max="8703" width="6.25" style="1" customWidth="1"/>
    <col min="8704" max="8704" width="7.25" style="1" customWidth="1"/>
    <col min="8705" max="8706" width="5.125" style="1" customWidth="1"/>
    <col min="8707" max="8707" width="9.375" style="1" bestFit="1" customWidth="1"/>
    <col min="8708" max="8708" width="8.375" style="1" customWidth="1"/>
    <col min="8709" max="8948" width="9" style="1"/>
    <col min="8949" max="8949" width="5.625" style="1" customWidth="1"/>
    <col min="8950" max="8950" width="10.375" style="1" customWidth="1"/>
    <col min="8951" max="8951" width="9.75" style="1" customWidth="1"/>
    <col min="8952" max="8952" width="9.125" style="1" customWidth="1"/>
    <col min="8953" max="8953" width="9.75" style="1" customWidth="1"/>
    <col min="8954" max="8954" width="13.375" style="1" customWidth="1"/>
    <col min="8955" max="8955" width="4" style="1" customWidth="1"/>
    <col min="8956" max="8956" width="4.125" style="1" customWidth="1"/>
    <col min="8957" max="8957" width="12" style="1" customWidth="1"/>
    <col min="8958" max="8958" width="8.75" style="1" customWidth="1"/>
    <col min="8959" max="8959" width="6.25" style="1" customWidth="1"/>
    <col min="8960" max="8960" width="7.25" style="1" customWidth="1"/>
    <col min="8961" max="8962" width="5.125" style="1" customWidth="1"/>
    <col min="8963" max="8963" width="9.375" style="1" bestFit="1" customWidth="1"/>
    <col min="8964" max="8964" width="8.375" style="1" customWidth="1"/>
    <col min="8965" max="9204" width="9" style="1"/>
    <col min="9205" max="9205" width="5.625" style="1" customWidth="1"/>
    <col min="9206" max="9206" width="10.375" style="1" customWidth="1"/>
    <col min="9207" max="9207" width="9.75" style="1" customWidth="1"/>
    <col min="9208" max="9208" width="9.125" style="1" customWidth="1"/>
    <col min="9209" max="9209" width="9.75" style="1" customWidth="1"/>
    <col min="9210" max="9210" width="13.375" style="1" customWidth="1"/>
    <col min="9211" max="9211" width="4" style="1" customWidth="1"/>
    <col min="9212" max="9212" width="4.125" style="1" customWidth="1"/>
    <col min="9213" max="9213" width="12" style="1" customWidth="1"/>
    <col min="9214" max="9214" width="8.75" style="1" customWidth="1"/>
    <col min="9215" max="9215" width="6.25" style="1" customWidth="1"/>
    <col min="9216" max="9216" width="7.25" style="1" customWidth="1"/>
    <col min="9217" max="9218" width="5.125" style="1" customWidth="1"/>
    <col min="9219" max="9219" width="9.375" style="1" bestFit="1" customWidth="1"/>
    <col min="9220" max="9220" width="8.375" style="1" customWidth="1"/>
    <col min="9221" max="9460" width="9" style="1"/>
    <col min="9461" max="9461" width="5.625" style="1" customWidth="1"/>
    <col min="9462" max="9462" width="10.375" style="1" customWidth="1"/>
    <col min="9463" max="9463" width="9.75" style="1" customWidth="1"/>
    <col min="9464" max="9464" width="9.125" style="1" customWidth="1"/>
    <col min="9465" max="9465" width="9.75" style="1" customWidth="1"/>
    <col min="9466" max="9466" width="13.375" style="1" customWidth="1"/>
    <col min="9467" max="9467" width="4" style="1" customWidth="1"/>
    <col min="9468" max="9468" width="4.125" style="1" customWidth="1"/>
    <col min="9469" max="9469" width="12" style="1" customWidth="1"/>
    <col min="9470" max="9470" width="8.75" style="1" customWidth="1"/>
    <col min="9471" max="9471" width="6.25" style="1" customWidth="1"/>
    <col min="9472" max="9472" width="7.25" style="1" customWidth="1"/>
    <col min="9473" max="9474" width="5.125" style="1" customWidth="1"/>
    <col min="9475" max="9475" width="9.375" style="1" bestFit="1" customWidth="1"/>
    <col min="9476" max="9476" width="8.375" style="1" customWidth="1"/>
    <col min="9477" max="9716" width="9" style="1"/>
    <col min="9717" max="9717" width="5.625" style="1" customWidth="1"/>
    <col min="9718" max="9718" width="10.375" style="1" customWidth="1"/>
    <col min="9719" max="9719" width="9.75" style="1" customWidth="1"/>
    <col min="9720" max="9720" width="9.125" style="1" customWidth="1"/>
    <col min="9721" max="9721" width="9.75" style="1" customWidth="1"/>
    <col min="9722" max="9722" width="13.375" style="1" customWidth="1"/>
    <col min="9723" max="9723" width="4" style="1" customWidth="1"/>
    <col min="9724" max="9724" width="4.125" style="1" customWidth="1"/>
    <col min="9725" max="9725" width="12" style="1" customWidth="1"/>
    <col min="9726" max="9726" width="8.75" style="1" customWidth="1"/>
    <col min="9727" max="9727" width="6.25" style="1" customWidth="1"/>
    <col min="9728" max="9728" width="7.25" style="1" customWidth="1"/>
    <col min="9729" max="9730" width="5.125" style="1" customWidth="1"/>
    <col min="9731" max="9731" width="9.375" style="1" bestFit="1" customWidth="1"/>
    <col min="9732" max="9732" width="8.375" style="1" customWidth="1"/>
    <col min="9733" max="9972" width="9" style="1"/>
    <col min="9973" max="9973" width="5.625" style="1" customWidth="1"/>
    <col min="9974" max="9974" width="10.375" style="1" customWidth="1"/>
    <col min="9975" max="9975" width="9.75" style="1" customWidth="1"/>
    <col min="9976" max="9976" width="9.125" style="1" customWidth="1"/>
    <col min="9977" max="9977" width="9.75" style="1" customWidth="1"/>
    <col min="9978" max="9978" width="13.375" style="1" customWidth="1"/>
    <col min="9979" max="9979" width="4" style="1" customWidth="1"/>
    <col min="9980" max="9980" width="4.125" style="1" customWidth="1"/>
    <col min="9981" max="9981" width="12" style="1" customWidth="1"/>
    <col min="9982" max="9982" width="8.75" style="1" customWidth="1"/>
    <col min="9983" max="9983" width="6.25" style="1" customWidth="1"/>
    <col min="9984" max="9984" width="7.25" style="1" customWidth="1"/>
    <col min="9985" max="9986" width="5.125" style="1" customWidth="1"/>
    <col min="9987" max="9987" width="9.375" style="1" bestFit="1" customWidth="1"/>
    <col min="9988" max="9988" width="8.375" style="1" customWidth="1"/>
    <col min="9989" max="10228" width="9" style="1"/>
    <col min="10229" max="10229" width="5.625" style="1" customWidth="1"/>
    <col min="10230" max="10230" width="10.375" style="1" customWidth="1"/>
    <col min="10231" max="10231" width="9.75" style="1" customWidth="1"/>
    <col min="10232" max="10232" width="9.125" style="1" customWidth="1"/>
    <col min="10233" max="10233" width="9.75" style="1" customWidth="1"/>
    <col min="10234" max="10234" width="13.375" style="1" customWidth="1"/>
    <col min="10235" max="10235" width="4" style="1" customWidth="1"/>
    <col min="10236" max="10236" width="4.125" style="1" customWidth="1"/>
    <col min="10237" max="10237" width="12" style="1" customWidth="1"/>
    <col min="10238" max="10238" width="8.75" style="1" customWidth="1"/>
    <col min="10239" max="10239" width="6.25" style="1" customWidth="1"/>
    <col min="10240" max="10240" width="7.25" style="1" customWidth="1"/>
    <col min="10241" max="10242" width="5.125" style="1" customWidth="1"/>
    <col min="10243" max="10243" width="9.375" style="1" bestFit="1" customWidth="1"/>
    <col min="10244" max="10244" width="8.375" style="1" customWidth="1"/>
    <col min="10245" max="10484" width="9" style="1"/>
    <col min="10485" max="10485" width="5.625" style="1" customWidth="1"/>
    <col min="10486" max="10486" width="10.375" style="1" customWidth="1"/>
    <col min="10487" max="10487" width="9.75" style="1" customWidth="1"/>
    <col min="10488" max="10488" width="9.125" style="1" customWidth="1"/>
    <col min="10489" max="10489" width="9.75" style="1" customWidth="1"/>
    <col min="10490" max="10490" width="13.375" style="1" customWidth="1"/>
    <col min="10491" max="10491" width="4" style="1" customWidth="1"/>
    <col min="10492" max="10492" width="4.125" style="1" customWidth="1"/>
    <col min="10493" max="10493" width="12" style="1" customWidth="1"/>
    <col min="10494" max="10494" width="8.75" style="1" customWidth="1"/>
    <col min="10495" max="10495" width="6.25" style="1" customWidth="1"/>
    <col min="10496" max="10496" width="7.25" style="1" customWidth="1"/>
    <col min="10497" max="10498" width="5.125" style="1" customWidth="1"/>
    <col min="10499" max="10499" width="9.375" style="1" bestFit="1" customWidth="1"/>
    <col min="10500" max="10500" width="8.375" style="1" customWidth="1"/>
    <col min="10501" max="10740" width="9" style="1"/>
    <col min="10741" max="10741" width="5.625" style="1" customWidth="1"/>
    <col min="10742" max="10742" width="10.375" style="1" customWidth="1"/>
    <col min="10743" max="10743" width="9.75" style="1" customWidth="1"/>
    <col min="10744" max="10744" width="9.125" style="1" customWidth="1"/>
    <col min="10745" max="10745" width="9.75" style="1" customWidth="1"/>
    <col min="10746" max="10746" width="13.375" style="1" customWidth="1"/>
    <col min="10747" max="10747" width="4" style="1" customWidth="1"/>
    <col min="10748" max="10748" width="4.125" style="1" customWidth="1"/>
    <col min="10749" max="10749" width="12" style="1" customWidth="1"/>
    <col min="10750" max="10750" width="8.75" style="1" customWidth="1"/>
    <col min="10751" max="10751" width="6.25" style="1" customWidth="1"/>
    <col min="10752" max="10752" width="7.25" style="1" customWidth="1"/>
    <col min="10753" max="10754" width="5.125" style="1" customWidth="1"/>
    <col min="10755" max="10755" width="9.375" style="1" bestFit="1" customWidth="1"/>
    <col min="10756" max="10756" width="8.375" style="1" customWidth="1"/>
    <col min="10757" max="10996" width="9" style="1"/>
    <col min="10997" max="10997" width="5.625" style="1" customWidth="1"/>
    <col min="10998" max="10998" width="10.375" style="1" customWidth="1"/>
    <col min="10999" max="10999" width="9.75" style="1" customWidth="1"/>
    <col min="11000" max="11000" width="9.125" style="1" customWidth="1"/>
    <col min="11001" max="11001" width="9.75" style="1" customWidth="1"/>
    <col min="11002" max="11002" width="13.375" style="1" customWidth="1"/>
    <col min="11003" max="11003" width="4" style="1" customWidth="1"/>
    <col min="11004" max="11004" width="4.125" style="1" customWidth="1"/>
    <col min="11005" max="11005" width="12" style="1" customWidth="1"/>
    <col min="11006" max="11006" width="8.75" style="1" customWidth="1"/>
    <col min="11007" max="11007" width="6.25" style="1" customWidth="1"/>
    <col min="11008" max="11008" width="7.25" style="1" customWidth="1"/>
    <col min="11009" max="11010" width="5.125" style="1" customWidth="1"/>
    <col min="11011" max="11011" width="9.375" style="1" bestFit="1" customWidth="1"/>
    <col min="11012" max="11012" width="8.375" style="1" customWidth="1"/>
    <col min="11013" max="11252" width="9" style="1"/>
    <col min="11253" max="11253" width="5.625" style="1" customWidth="1"/>
    <col min="11254" max="11254" width="10.375" style="1" customWidth="1"/>
    <col min="11255" max="11255" width="9.75" style="1" customWidth="1"/>
    <col min="11256" max="11256" width="9.125" style="1" customWidth="1"/>
    <col min="11257" max="11257" width="9.75" style="1" customWidth="1"/>
    <col min="11258" max="11258" width="13.375" style="1" customWidth="1"/>
    <col min="11259" max="11259" width="4" style="1" customWidth="1"/>
    <col min="11260" max="11260" width="4.125" style="1" customWidth="1"/>
    <col min="11261" max="11261" width="12" style="1" customWidth="1"/>
    <col min="11262" max="11262" width="8.75" style="1" customWidth="1"/>
    <col min="11263" max="11263" width="6.25" style="1" customWidth="1"/>
    <col min="11264" max="11264" width="7.25" style="1" customWidth="1"/>
    <col min="11265" max="11266" width="5.125" style="1" customWidth="1"/>
    <col min="11267" max="11267" width="9.375" style="1" bestFit="1" customWidth="1"/>
    <col min="11268" max="11268" width="8.375" style="1" customWidth="1"/>
    <col min="11269" max="11508" width="9" style="1"/>
    <col min="11509" max="11509" width="5.625" style="1" customWidth="1"/>
    <col min="11510" max="11510" width="10.375" style="1" customWidth="1"/>
    <col min="11511" max="11511" width="9.75" style="1" customWidth="1"/>
    <col min="11512" max="11512" width="9.125" style="1" customWidth="1"/>
    <col min="11513" max="11513" width="9.75" style="1" customWidth="1"/>
    <col min="11514" max="11514" width="13.375" style="1" customWidth="1"/>
    <col min="11515" max="11515" width="4" style="1" customWidth="1"/>
    <col min="11516" max="11516" width="4.125" style="1" customWidth="1"/>
    <col min="11517" max="11517" width="12" style="1" customWidth="1"/>
    <col min="11518" max="11518" width="8.75" style="1" customWidth="1"/>
    <col min="11519" max="11519" width="6.25" style="1" customWidth="1"/>
    <col min="11520" max="11520" width="7.25" style="1" customWidth="1"/>
    <col min="11521" max="11522" width="5.125" style="1" customWidth="1"/>
    <col min="11523" max="11523" width="9.375" style="1" bestFit="1" customWidth="1"/>
    <col min="11524" max="11524" width="8.375" style="1" customWidth="1"/>
    <col min="11525" max="11764" width="9" style="1"/>
    <col min="11765" max="11765" width="5.625" style="1" customWidth="1"/>
    <col min="11766" max="11766" width="10.375" style="1" customWidth="1"/>
    <col min="11767" max="11767" width="9.75" style="1" customWidth="1"/>
    <col min="11768" max="11768" width="9.125" style="1" customWidth="1"/>
    <col min="11769" max="11769" width="9.75" style="1" customWidth="1"/>
    <col min="11770" max="11770" width="13.375" style="1" customWidth="1"/>
    <col min="11771" max="11771" width="4" style="1" customWidth="1"/>
    <col min="11772" max="11772" width="4.125" style="1" customWidth="1"/>
    <col min="11773" max="11773" width="12" style="1" customWidth="1"/>
    <col min="11774" max="11774" width="8.75" style="1" customWidth="1"/>
    <col min="11775" max="11775" width="6.25" style="1" customWidth="1"/>
    <col min="11776" max="11776" width="7.25" style="1" customWidth="1"/>
    <col min="11777" max="11778" width="5.125" style="1" customWidth="1"/>
    <col min="11779" max="11779" width="9.375" style="1" bestFit="1" customWidth="1"/>
    <col min="11780" max="11780" width="8.375" style="1" customWidth="1"/>
    <col min="11781" max="12020" width="9" style="1"/>
    <col min="12021" max="12021" width="5.625" style="1" customWidth="1"/>
    <col min="12022" max="12022" width="10.375" style="1" customWidth="1"/>
    <col min="12023" max="12023" width="9.75" style="1" customWidth="1"/>
    <col min="12024" max="12024" width="9.125" style="1" customWidth="1"/>
    <col min="12025" max="12025" width="9.75" style="1" customWidth="1"/>
    <col min="12026" max="12026" width="13.375" style="1" customWidth="1"/>
    <col min="12027" max="12027" width="4" style="1" customWidth="1"/>
    <col min="12028" max="12028" width="4.125" style="1" customWidth="1"/>
    <col min="12029" max="12029" width="12" style="1" customWidth="1"/>
    <col min="12030" max="12030" width="8.75" style="1" customWidth="1"/>
    <col min="12031" max="12031" width="6.25" style="1" customWidth="1"/>
    <col min="12032" max="12032" width="7.25" style="1" customWidth="1"/>
    <col min="12033" max="12034" width="5.125" style="1" customWidth="1"/>
    <col min="12035" max="12035" width="9.375" style="1" bestFit="1" customWidth="1"/>
    <col min="12036" max="12036" width="8.375" style="1" customWidth="1"/>
    <col min="12037" max="12276" width="9" style="1"/>
    <col min="12277" max="12277" width="5.625" style="1" customWidth="1"/>
    <col min="12278" max="12278" width="10.375" style="1" customWidth="1"/>
    <col min="12279" max="12279" width="9.75" style="1" customWidth="1"/>
    <col min="12280" max="12280" width="9.125" style="1" customWidth="1"/>
    <col min="12281" max="12281" width="9.75" style="1" customWidth="1"/>
    <col min="12282" max="12282" width="13.375" style="1" customWidth="1"/>
    <col min="12283" max="12283" width="4" style="1" customWidth="1"/>
    <col min="12284" max="12284" width="4.125" style="1" customWidth="1"/>
    <col min="12285" max="12285" width="12" style="1" customWidth="1"/>
    <col min="12286" max="12286" width="8.75" style="1" customWidth="1"/>
    <col min="12287" max="12287" width="6.25" style="1" customWidth="1"/>
    <col min="12288" max="12288" width="7.25" style="1" customWidth="1"/>
    <col min="12289" max="12290" width="5.125" style="1" customWidth="1"/>
    <col min="12291" max="12291" width="9.375" style="1" bestFit="1" customWidth="1"/>
    <col min="12292" max="12292" width="8.375" style="1" customWidth="1"/>
    <col min="12293" max="12532" width="9" style="1"/>
    <col min="12533" max="12533" width="5.625" style="1" customWidth="1"/>
    <col min="12534" max="12534" width="10.375" style="1" customWidth="1"/>
    <col min="12535" max="12535" width="9.75" style="1" customWidth="1"/>
    <col min="12536" max="12536" width="9.125" style="1" customWidth="1"/>
    <col min="12537" max="12537" width="9.75" style="1" customWidth="1"/>
    <col min="12538" max="12538" width="13.375" style="1" customWidth="1"/>
    <col min="12539" max="12539" width="4" style="1" customWidth="1"/>
    <col min="12540" max="12540" width="4.125" style="1" customWidth="1"/>
    <col min="12541" max="12541" width="12" style="1" customWidth="1"/>
    <col min="12542" max="12542" width="8.75" style="1" customWidth="1"/>
    <col min="12543" max="12543" width="6.25" style="1" customWidth="1"/>
    <col min="12544" max="12544" width="7.25" style="1" customWidth="1"/>
    <col min="12545" max="12546" width="5.125" style="1" customWidth="1"/>
    <col min="12547" max="12547" width="9.375" style="1" bestFit="1" customWidth="1"/>
    <col min="12548" max="12548" width="8.375" style="1" customWidth="1"/>
    <col min="12549" max="12788" width="9" style="1"/>
    <col min="12789" max="12789" width="5.625" style="1" customWidth="1"/>
    <col min="12790" max="12790" width="10.375" style="1" customWidth="1"/>
    <col min="12791" max="12791" width="9.75" style="1" customWidth="1"/>
    <col min="12792" max="12792" width="9.125" style="1" customWidth="1"/>
    <col min="12793" max="12793" width="9.75" style="1" customWidth="1"/>
    <col min="12794" max="12794" width="13.375" style="1" customWidth="1"/>
    <col min="12795" max="12795" width="4" style="1" customWidth="1"/>
    <col min="12796" max="12796" width="4.125" style="1" customWidth="1"/>
    <col min="12797" max="12797" width="12" style="1" customWidth="1"/>
    <col min="12798" max="12798" width="8.75" style="1" customWidth="1"/>
    <col min="12799" max="12799" width="6.25" style="1" customWidth="1"/>
    <col min="12800" max="12800" width="7.25" style="1" customWidth="1"/>
    <col min="12801" max="12802" width="5.125" style="1" customWidth="1"/>
    <col min="12803" max="12803" width="9.375" style="1" bestFit="1" customWidth="1"/>
    <col min="12804" max="12804" width="8.375" style="1" customWidth="1"/>
    <col min="12805" max="13044" width="9" style="1"/>
    <col min="13045" max="13045" width="5.625" style="1" customWidth="1"/>
    <col min="13046" max="13046" width="10.375" style="1" customWidth="1"/>
    <col min="13047" max="13047" width="9.75" style="1" customWidth="1"/>
    <col min="13048" max="13048" width="9.125" style="1" customWidth="1"/>
    <col min="13049" max="13049" width="9.75" style="1" customWidth="1"/>
    <col min="13050" max="13050" width="13.375" style="1" customWidth="1"/>
    <col min="13051" max="13051" width="4" style="1" customWidth="1"/>
    <col min="13052" max="13052" width="4.125" style="1" customWidth="1"/>
    <col min="13053" max="13053" width="12" style="1" customWidth="1"/>
    <col min="13054" max="13054" width="8.75" style="1" customWidth="1"/>
    <col min="13055" max="13055" width="6.25" style="1" customWidth="1"/>
    <col min="13056" max="13056" width="7.25" style="1" customWidth="1"/>
    <col min="13057" max="13058" width="5.125" style="1" customWidth="1"/>
    <col min="13059" max="13059" width="9.375" style="1" bestFit="1" customWidth="1"/>
    <col min="13060" max="13060" width="8.375" style="1" customWidth="1"/>
    <col min="13061" max="13300" width="9" style="1"/>
    <col min="13301" max="13301" width="5.625" style="1" customWidth="1"/>
    <col min="13302" max="13302" width="10.375" style="1" customWidth="1"/>
    <col min="13303" max="13303" width="9.75" style="1" customWidth="1"/>
    <col min="13304" max="13304" width="9.125" style="1" customWidth="1"/>
    <col min="13305" max="13305" width="9.75" style="1" customWidth="1"/>
    <col min="13306" max="13306" width="13.375" style="1" customWidth="1"/>
    <col min="13307" max="13307" width="4" style="1" customWidth="1"/>
    <col min="13308" max="13308" width="4.125" style="1" customWidth="1"/>
    <col min="13309" max="13309" width="12" style="1" customWidth="1"/>
    <col min="13310" max="13310" width="8.75" style="1" customWidth="1"/>
    <col min="13311" max="13311" width="6.25" style="1" customWidth="1"/>
    <col min="13312" max="13312" width="7.25" style="1" customWidth="1"/>
    <col min="13313" max="13314" width="5.125" style="1" customWidth="1"/>
    <col min="13315" max="13315" width="9.375" style="1" bestFit="1" customWidth="1"/>
    <col min="13316" max="13316" width="8.375" style="1" customWidth="1"/>
    <col min="13317" max="13556" width="9" style="1"/>
    <col min="13557" max="13557" width="5.625" style="1" customWidth="1"/>
    <col min="13558" max="13558" width="10.375" style="1" customWidth="1"/>
    <col min="13559" max="13559" width="9.75" style="1" customWidth="1"/>
    <col min="13560" max="13560" width="9.125" style="1" customWidth="1"/>
    <col min="13561" max="13561" width="9.75" style="1" customWidth="1"/>
    <col min="13562" max="13562" width="13.375" style="1" customWidth="1"/>
    <col min="13563" max="13563" width="4" style="1" customWidth="1"/>
    <col min="13564" max="13564" width="4.125" style="1" customWidth="1"/>
    <col min="13565" max="13565" width="12" style="1" customWidth="1"/>
    <col min="13566" max="13566" width="8.75" style="1" customWidth="1"/>
    <col min="13567" max="13567" width="6.25" style="1" customWidth="1"/>
    <col min="13568" max="13568" width="7.25" style="1" customWidth="1"/>
    <col min="13569" max="13570" width="5.125" style="1" customWidth="1"/>
    <col min="13571" max="13571" width="9.375" style="1" bestFit="1" customWidth="1"/>
    <col min="13572" max="13572" width="8.375" style="1" customWidth="1"/>
    <col min="13573" max="13812" width="9" style="1"/>
    <col min="13813" max="13813" width="5.625" style="1" customWidth="1"/>
    <col min="13814" max="13814" width="10.375" style="1" customWidth="1"/>
    <col min="13815" max="13815" width="9.75" style="1" customWidth="1"/>
    <col min="13816" max="13816" width="9.125" style="1" customWidth="1"/>
    <col min="13817" max="13817" width="9.75" style="1" customWidth="1"/>
    <col min="13818" max="13818" width="13.375" style="1" customWidth="1"/>
    <col min="13819" max="13819" width="4" style="1" customWidth="1"/>
    <col min="13820" max="13820" width="4.125" style="1" customWidth="1"/>
    <col min="13821" max="13821" width="12" style="1" customWidth="1"/>
    <col min="13822" max="13822" width="8.75" style="1" customWidth="1"/>
    <col min="13823" max="13823" width="6.25" style="1" customWidth="1"/>
    <col min="13824" max="13824" width="7.25" style="1" customWidth="1"/>
    <col min="13825" max="13826" width="5.125" style="1" customWidth="1"/>
    <col min="13827" max="13827" width="9.375" style="1" bestFit="1" customWidth="1"/>
    <col min="13828" max="13828" width="8.375" style="1" customWidth="1"/>
    <col min="13829" max="14068" width="9" style="1"/>
    <col min="14069" max="14069" width="5.625" style="1" customWidth="1"/>
    <col min="14070" max="14070" width="10.375" style="1" customWidth="1"/>
    <col min="14071" max="14071" width="9.75" style="1" customWidth="1"/>
    <col min="14072" max="14072" width="9.125" style="1" customWidth="1"/>
    <col min="14073" max="14073" width="9.75" style="1" customWidth="1"/>
    <col min="14074" max="14074" width="13.375" style="1" customWidth="1"/>
    <col min="14075" max="14075" width="4" style="1" customWidth="1"/>
    <col min="14076" max="14076" width="4.125" style="1" customWidth="1"/>
    <col min="14077" max="14077" width="12" style="1" customWidth="1"/>
    <col min="14078" max="14078" width="8.75" style="1" customWidth="1"/>
    <col min="14079" max="14079" width="6.25" style="1" customWidth="1"/>
    <col min="14080" max="14080" width="7.25" style="1" customWidth="1"/>
    <col min="14081" max="14082" width="5.125" style="1" customWidth="1"/>
    <col min="14083" max="14083" width="9.375" style="1" bestFit="1" customWidth="1"/>
    <col min="14084" max="14084" width="8.375" style="1" customWidth="1"/>
    <col min="14085" max="14324" width="9" style="1"/>
    <col min="14325" max="14325" width="5.625" style="1" customWidth="1"/>
    <col min="14326" max="14326" width="10.375" style="1" customWidth="1"/>
    <col min="14327" max="14327" width="9.75" style="1" customWidth="1"/>
    <col min="14328" max="14328" width="9.125" style="1" customWidth="1"/>
    <col min="14329" max="14329" width="9.75" style="1" customWidth="1"/>
    <col min="14330" max="14330" width="13.375" style="1" customWidth="1"/>
    <col min="14331" max="14331" width="4" style="1" customWidth="1"/>
    <col min="14332" max="14332" width="4.125" style="1" customWidth="1"/>
    <col min="14333" max="14333" width="12" style="1" customWidth="1"/>
    <col min="14334" max="14334" width="8.75" style="1" customWidth="1"/>
    <col min="14335" max="14335" width="6.25" style="1" customWidth="1"/>
    <col min="14336" max="14336" width="7.25" style="1" customWidth="1"/>
    <col min="14337" max="14338" width="5.125" style="1" customWidth="1"/>
    <col min="14339" max="14339" width="9.375" style="1" bestFit="1" customWidth="1"/>
    <col min="14340" max="14340" width="8.375" style="1" customWidth="1"/>
    <col min="14341" max="14580" width="9" style="1"/>
    <col min="14581" max="14581" width="5.625" style="1" customWidth="1"/>
    <col min="14582" max="14582" width="10.375" style="1" customWidth="1"/>
    <col min="14583" max="14583" width="9.75" style="1" customWidth="1"/>
    <col min="14584" max="14584" width="9.125" style="1" customWidth="1"/>
    <col min="14585" max="14585" width="9.75" style="1" customWidth="1"/>
    <col min="14586" max="14586" width="13.375" style="1" customWidth="1"/>
    <col min="14587" max="14587" width="4" style="1" customWidth="1"/>
    <col min="14588" max="14588" width="4.125" style="1" customWidth="1"/>
    <col min="14589" max="14589" width="12" style="1" customWidth="1"/>
    <col min="14590" max="14590" width="8.75" style="1" customWidth="1"/>
    <col min="14591" max="14591" width="6.25" style="1" customWidth="1"/>
    <col min="14592" max="14592" width="7.25" style="1" customWidth="1"/>
    <col min="14593" max="14594" width="5.125" style="1" customWidth="1"/>
    <col min="14595" max="14595" width="9.375" style="1" bestFit="1" customWidth="1"/>
    <col min="14596" max="14596" width="8.375" style="1" customWidth="1"/>
    <col min="14597" max="14836" width="9" style="1"/>
    <col min="14837" max="14837" width="5.625" style="1" customWidth="1"/>
    <col min="14838" max="14838" width="10.375" style="1" customWidth="1"/>
    <col min="14839" max="14839" width="9.75" style="1" customWidth="1"/>
    <col min="14840" max="14840" width="9.125" style="1" customWidth="1"/>
    <col min="14841" max="14841" width="9.75" style="1" customWidth="1"/>
    <col min="14842" max="14842" width="13.375" style="1" customWidth="1"/>
    <col min="14843" max="14843" width="4" style="1" customWidth="1"/>
    <col min="14844" max="14844" width="4.125" style="1" customWidth="1"/>
    <col min="14845" max="14845" width="12" style="1" customWidth="1"/>
    <col min="14846" max="14846" width="8.75" style="1" customWidth="1"/>
    <col min="14847" max="14847" width="6.25" style="1" customWidth="1"/>
    <col min="14848" max="14848" width="7.25" style="1" customWidth="1"/>
    <col min="14849" max="14850" width="5.125" style="1" customWidth="1"/>
    <col min="14851" max="14851" width="9.375" style="1" bestFit="1" customWidth="1"/>
    <col min="14852" max="14852" width="8.375" style="1" customWidth="1"/>
    <col min="14853" max="15092" width="9" style="1"/>
    <col min="15093" max="15093" width="5.625" style="1" customWidth="1"/>
    <col min="15094" max="15094" width="10.375" style="1" customWidth="1"/>
    <col min="15095" max="15095" width="9.75" style="1" customWidth="1"/>
    <col min="15096" max="15096" width="9.125" style="1" customWidth="1"/>
    <col min="15097" max="15097" width="9.75" style="1" customWidth="1"/>
    <col min="15098" max="15098" width="13.375" style="1" customWidth="1"/>
    <col min="15099" max="15099" width="4" style="1" customWidth="1"/>
    <col min="15100" max="15100" width="4.125" style="1" customWidth="1"/>
    <col min="15101" max="15101" width="12" style="1" customWidth="1"/>
    <col min="15102" max="15102" width="8.75" style="1" customWidth="1"/>
    <col min="15103" max="15103" width="6.25" style="1" customWidth="1"/>
    <col min="15104" max="15104" width="7.25" style="1" customWidth="1"/>
    <col min="15105" max="15106" width="5.125" style="1" customWidth="1"/>
    <col min="15107" max="15107" width="9.375" style="1" bestFit="1" customWidth="1"/>
    <col min="15108" max="15108" width="8.375" style="1" customWidth="1"/>
    <col min="15109" max="15348" width="9" style="1"/>
    <col min="15349" max="15349" width="5.625" style="1" customWidth="1"/>
    <col min="15350" max="15350" width="10.375" style="1" customWidth="1"/>
    <col min="15351" max="15351" width="9.75" style="1" customWidth="1"/>
    <col min="15352" max="15352" width="9.125" style="1" customWidth="1"/>
    <col min="15353" max="15353" width="9.75" style="1" customWidth="1"/>
    <col min="15354" max="15354" width="13.375" style="1" customWidth="1"/>
    <col min="15355" max="15355" width="4" style="1" customWidth="1"/>
    <col min="15356" max="15356" width="4.125" style="1" customWidth="1"/>
    <col min="15357" max="15357" width="12" style="1" customWidth="1"/>
    <col min="15358" max="15358" width="8.75" style="1" customWidth="1"/>
    <col min="15359" max="15359" width="6.25" style="1" customWidth="1"/>
    <col min="15360" max="15360" width="7.25" style="1" customWidth="1"/>
    <col min="15361" max="15362" width="5.125" style="1" customWidth="1"/>
    <col min="15363" max="15363" width="9.375" style="1" bestFit="1" customWidth="1"/>
    <col min="15364" max="15364" width="8.375" style="1" customWidth="1"/>
    <col min="15365" max="15604" width="9" style="1"/>
    <col min="15605" max="15605" width="5.625" style="1" customWidth="1"/>
    <col min="15606" max="15606" width="10.375" style="1" customWidth="1"/>
    <col min="15607" max="15607" width="9.75" style="1" customWidth="1"/>
    <col min="15608" max="15608" width="9.125" style="1" customWidth="1"/>
    <col min="15609" max="15609" width="9.75" style="1" customWidth="1"/>
    <col min="15610" max="15610" width="13.375" style="1" customWidth="1"/>
    <col min="15611" max="15611" width="4" style="1" customWidth="1"/>
    <col min="15612" max="15612" width="4.125" style="1" customWidth="1"/>
    <col min="15613" max="15613" width="12" style="1" customWidth="1"/>
    <col min="15614" max="15614" width="8.75" style="1" customWidth="1"/>
    <col min="15615" max="15615" width="6.25" style="1" customWidth="1"/>
    <col min="15616" max="15616" width="7.25" style="1" customWidth="1"/>
    <col min="15617" max="15618" width="5.125" style="1" customWidth="1"/>
    <col min="15619" max="15619" width="9.375" style="1" bestFit="1" customWidth="1"/>
    <col min="15620" max="15620" width="8.375" style="1" customWidth="1"/>
    <col min="15621" max="15860" width="9" style="1"/>
    <col min="15861" max="15861" width="5.625" style="1" customWidth="1"/>
    <col min="15862" max="15862" width="10.375" style="1" customWidth="1"/>
    <col min="15863" max="15863" width="9.75" style="1" customWidth="1"/>
    <col min="15864" max="15864" width="9.125" style="1" customWidth="1"/>
    <col min="15865" max="15865" width="9.75" style="1" customWidth="1"/>
    <col min="15866" max="15866" width="13.375" style="1" customWidth="1"/>
    <col min="15867" max="15867" width="4" style="1" customWidth="1"/>
    <col min="15868" max="15868" width="4.125" style="1" customWidth="1"/>
    <col min="15869" max="15869" width="12" style="1" customWidth="1"/>
    <col min="15870" max="15870" width="8.75" style="1" customWidth="1"/>
    <col min="15871" max="15871" width="6.25" style="1" customWidth="1"/>
    <col min="15872" max="15872" width="7.25" style="1" customWidth="1"/>
    <col min="15873" max="15874" width="5.125" style="1" customWidth="1"/>
    <col min="15875" max="15875" width="9.375" style="1" bestFit="1" customWidth="1"/>
    <col min="15876" max="15876" width="8.375" style="1" customWidth="1"/>
    <col min="15877" max="16116" width="9" style="1"/>
    <col min="16117" max="16117" width="5.625" style="1" customWidth="1"/>
    <col min="16118" max="16118" width="10.375" style="1" customWidth="1"/>
    <col min="16119" max="16119" width="9.75" style="1" customWidth="1"/>
    <col min="16120" max="16120" width="9.125" style="1" customWidth="1"/>
    <col min="16121" max="16121" width="9.75" style="1" customWidth="1"/>
    <col min="16122" max="16122" width="13.375" style="1" customWidth="1"/>
    <col min="16123" max="16123" width="4" style="1" customWidth="1"/>
    <col min="16124" max="16124" width="4.125" style="1" customWidth="1"/>
    <col min="16125" max="16125" width="12" style="1" customWidth="1"/>
    <col min="16126" max="16126" width="8.75" style="1" customWidth="1"/>
    <col min="16127" max="16127" width="6.25" style="1" customWidth="1"/>
    <col min="16128" max="16128" width="7.25" style="1" customWidth="1"/>
    <col min="16129" max="16130" width="5.125" style="1" customWidth="1"/>
    <col min="16131" max="16131" width="9.375" style="1" bestFit="1" customWidth="1"/>
    <col min="16132" max="16132" width="8.375" style="1" customWidth="1"/>
    <col min="16133" max="16384" width="9" style="1"/>
  </cols>
  <sheetData>
    <row r="1" spans="1:10" ht="21" customHeight="1">
      <c r="A1" s="62" t="s">
        <v>43</v>
      </c>
      <c r="B1" s="62"/>
      <c r="C1" s="62"/>
      <c r="D1" s="62"/>
      <c r="E1" s="62"/>
      <c r="F1" s="62"/>
      <c r="G1" s="62"/>
      <c r="H1" s="62"/>
      <c r="I1" s="62"/>
      <c r="J1" s="62"/>
    </row>
    <row r="2" spans="1:10" ht="18.75" customHeight="1">
      <c r="A2" s="71" t="s">
        <v>45</v>
      </c>
      <c r="B2" s="71"/>
      <c r="C2" s="71"/>
      <c r="D2" s="71"/>
      <c r="E2" s="71"/>
      <c r="F2" s="71"/>
      <c r="G2" s="71"/>
      <c r="H2" s="71"/>
      <c r="I2" s="71"/>
      <c r="J2" s="71"/>
    </row>
    <row r="3" spans="1:10" s="5" customFormat="1" ht="21" customHeight="1">
      <c r="A3" s="72" t="s">
        <v>82</v>
      </c>
      <c r="B3" s="72"/>
      <c r="C3" s="72"/>
      <c r="D3" s="2"/>
      <c r="E3" s="2"/>
      <c r="F3" s="3"/>
      <c r="G3" s="3"/>
      <c r="H3" s="3"/>
      <c r="I3" s="3"/>
      <c r="J3" s="4" t="s">
        <v>0</v>
      </c>
    </row>
    <row r="4" spans="1:10" s="6" customFormat="1" ht="30" customHeight="1">
      <c r="A4" s="11" t="s">
        <v>1</v>
      </c>
      <c r="B4" s="11" t="s">
        <v>7</v>
      </c>
      <c r="C4" s="59" t="s">
        <v>67</v>
      </c>
      <c r="D4" s="11" t="s">
        <v>4</v>
      </c>
      <c r="E4" s="11" t="s">
        <v>5</v>
      </c>
      <c r="F4" s="12" t="s">
        <v>9</v>
      </c>
      <c r="G4" s="12" t="s">
        <v>10</v>
      </c>
      <c r="H4" s="12" t="s">
        <v>11</v>
      </c>
      <c r="I4" s="12" t="s">
        <v>8</v>
      </c>
      <c r="J4" s="11" t="s">
        <v>14</v>
      </c>
    </row>
    <row r="5" spans="1:10" s="6" customFormat="1" ht="22.5" customHeight="1">
      <c r="A5" s="7">
        <v>1</v>
      </c>
      <c r="B5" s="14" t="s">
        <v>57</v>
      </c>
      <c r="C5" s="14" t="s">
        <v>66</v>
      </c>
      <c r="D5" s="8" t="s">
        <v>73</v>
      </c>
      <c r="E5" s="8">
        <v>3</v>
      </c>
      <c r="F5" s="17">
        <v>920</v>
      </c>
      <c r="G5" s="17">
        <v>2760</v>
      </c>
      <c r="H5" s="15">
        <v>0.4</v>
      </c>
      <c r="I5" s="17">
        <v>1104</v>
      </c>
      <c r="J5" s="73" t="s">
        <v>76</v>
      </c>
    </row>
    <row r="6" spans="1:10" s="6" customFormat="1" ht="22.5" customHeight="1">
      <c r="A6" s="7">
        <v>2</v>
      </c>
      <c r="B6" s="14" t="s">
        <v>58</v>
      </c>
      <c r="C6" s="14" t="s">
        <v>66</v>
      </c>
      <c r="D6" s="8" t="s">
        <v>74</v>
      </c>
      <c r="E6" s="8">
        <v>4</v>
      </c>
      <c r="F6" s="17">
        <v>185</v>
      </c>
      <c r="G6" s="17">
        <v>740</v>
      </c>
      <c r="H6" s="15">
        <v>0.4</v>
      </c>
      <c r="I6" s="17">
        <v>296</v>
      </c>
      <c r="J6" s="74"/>
    </row>
    <row r="7" spans="1:10" s="6" customFormat="1" ht="22.5" customHeight="1">
      <c r="A7" s="7">
        <v>3</v>
      </c>
      <c r="B7" s="14" t="s">
        <v>77</v>
      </c>
      <c r="C7" s="14" t="s">
        <v>66</v>
      </c>
      <c r="D7" s="8" t="s">
        <v>74</v>
      </c>
      <c r="E7" s="8">
        <v>1</v>
      </c>
      <c r="F7" s="17">
        <v>600</v>
      </c>
      <c r="G7" s="17">
        <v>600</v>
      </c>
      <c r="H7" s="15">
        <v>0.4</v>
      </c>
      <c r="I7" s="17">
        <v>240</v>
      </c>
      <c r="J7" s="74"/>
    </row>
    <row r="8" spans="1:10" s="6" customFormat="1" ht="22.5" customHeight="1">
      <c r="A8" s="7">
        <v>4</v>
      </c>
      <c r="B8" s="14" t="s">
        <v>59</v>
      </c>
      <c r="C8" s="14" t="s">
        <v>66</v>
      </c>
      <c r="D8" s="8" t="s">
        <v>74</v>
      </c>
      <c r="E8" s="8">
        <v>3</v>
      </c>
      <c r="F8" s="17">
        <v>1500</v>
      </c>
      <c r="G8" s="17">
        <v>4500</v>
      </c>
      <c r="H8" s="15">
        <v>0.4</v>
      </c>
      <c r="I8" s="17">
        <v>1800</v>
      </c>
      <c r="J8" s="74"/>
    </row>
    <row r="9" spans="1:10" s="6" customFormat="1" ht="22.5" customHeight="1">
      <c r="A9" s="7">
        <v>5</v>
      </c>
      <c r="B9" s="14" t="s">
        <v>60</v>
      </c>
      <c r="C9" s="14" t="s">
        <v>68</v>
      </c>
      <c r="D9" s="8" t="s">
        <v>15</v>
      </c>
      <c r="E9" s="8">
        <v>3</v>
      </c>
      <c r="F9" s="17">
        <v>2000</v>
      </c>
      <c r="G9" s="17">
        <v>6000</v>
      </c>
      <c r="H9" s="15">
        <v>0.15</v>
      </c>
      <c r="I9" s="17">
        <v>900</v>
      </c>
      <c r="J9" s="74"/>
    </row>
    <row r="10" spans="1:10" s="6" customFormat="1" ht="22.5" customHeight="1">
      <c r="A10" s="7">
        <v>6</v>
      </c>
      <c r="B10" s="14" t="s">
        <v>60</v>
      </c>
      <c r="C10" s="14" t="s">
        <v>69</v>
      </c>
      <c r="D10" s="8" t="s">
        <v>15</v>
      </c>
      <c r="E10" s="8">
        <v>1</v>
      </c>
      <c r="F10" s="17">
        <v>4580</v>
      </c>
      <c r="G10" s="17">
        <v>4580</v>
      </c>
      <c r="H10" s="15">
        <v>0.15</v>
      </c>
      <c r="I10" s="17">
        <v>687</v>
      </c>
      <c r="J10" s="74"/>
    </row>
    <row r="11" spans="1:10" s="6" customFormat="1" ht="22.5" customHeight="1">
      <c r="A11" s="7">
        <v>7</v>
      </c>
      <c r="B11" s="14" t="s">
        <v>61</v>
      </c>
      <c r="C11" s="14" t="s">
        <v>70</v>
      </c>
      <c r="D11" s="8" t="s">
        <v>15</v>
      </c>
      <c r="E11" s="8">
        <v>1</v>
      </c>
      <c r="F11" s="17">
        <v>1800</v>
      </c>
      <c r="G11" s="17">
        <v>1800</v>
      </c>
      <c r="H11" s="15">
        <v>0.15</v>
      </c>
      <c r="I11" s="17">
        <v>270</v>
      </c>
      <c r="J11" s="74"/>
    </row>
    <row r="12" spans="1:10" s="6" customFormat="1" ht="22.5" customHeight="1">
      <c r="A12" s="7">
        <v>8</v>
      </c>
      <c r="B12" s="14" t="s">
        <v>62</v>
      </c>
      <c r="C12" s="14" t="s">
        <v>71</v>
      </c>
      <c r="D12" s="8" t="s">
        <v>15</v>
      </c>
      <c r="E12" s="8">
        <v>1</v>
      </c>
      <c r="F12" s="17">
        <v>1000</v>
      </c>
      <c r="G12" s="17">
        <v>1000</v>
      </c>
      <c r="H12" s="15">
        <v>0.15</v>
      </c>
      <c r="I12" s="17">
        <v>150</v>
      </c>
      <c r="J12" s="74"/>
    </row>
    <row r="13" spans="1:10" s="6" customFormat="1" ht="22.5" customHeight="1">
      <c r="A13" s="7">
        <v>9</v>
      </c>
      <c r="B13" s="14" t="s">
        <v>63</v>
      </c>
      <c r="C13" s="14" t="s">
        <v>72</v>
      </c>
      <c r="D13" s="8" t="s">
        <v>15</v>
      </c>
      <c r="E13" s="8">
        <v>1</v>
      </c>
      <c r="F13" s="17">
        <v>1088</v>
      </c>
      <c r="G13" s="17">
        <v>1088</v>
      </c>
      <c r="H13" s="15">
        <v>0.15</v>
      </c>
      <c r="I13" s="17">
        <v>163</v>
      </c>
      <c r="J13" s="74"/>
    </row>
    <row r="14" spans="1:10" s="6" customFormat="1" ht="22.5" customHeight="1">
      <c r="A14" s="7">
        <v>10</v>
      </c>
      <c r="B14" s="14" t="s">
        <v>64</v>
      </c>
      <c r="C14" s="14" t="s">
        <v>66</v>
      </c>
      <c r="D14" s="8" t="s">
        <v>73</v>
      </c>
      <c r="E14" s="8">
        <v>1</v>
      </c>
      <c r="F14" s="17">
        <v>800</v>
      </c>
      <c r="G14" s="17">
        <v>800</v>
      </c>
      <c r="H14" s="15">
        <v>0.4</v>
      </c>
      <c r="I14" s="17">
        <v>320</v>
      </c>
      <c r="J14" s="74"/>
    </row>
    <row r="15" spans="1:10" s="6" customFormat="1" ht="22.5" customHeight="1">
      <c r="A15" s="7">
        <v>11</v>
      </c>
      <c r="B15" s="14" t="s">
        <v>65</v>
      </c>
      <c r="C15" s="14" t="s">
        <v>66</v>
      </c>
      <c r="D15" s="8" t="s">
        <v>75</v>
      </c>
      <c r="E15" s="8">
        <v>5</v>
      </c>
      <c r="F15" s="17">
        <v>120</v>
      </c>
      <c r="G15" s="17">
        <v>600</v>
      </c>
      <c r="H15" s="15">
        <v>0.4</v>
      </c>
      <c r="I15" s="17">
        <v>240</v>
      </c>
      <c r="J15" s="74"/>
    </row>
    <row r="16" spans="1:10" s="6" customFormat="1" ht="24" customHeight="1">
      <c r="A16" s="69" t="s">
        <v>6</v>
      </c>
      <c r="B16" s="69"/>
      <c r="C16" s="69"/>
      <c r="D16" s="69"/>
      <c r="E16" s="9">
        <v>24</v>
      </c>
      <c r="F16" s="19" t="s">
        <v>19</v>
      </c>
      <c r="G16" s="18">
        <v>24468</v>
      </c>
      <c r="H16" s="16" t="s">
        <v>19</v>
      </c>
      <c r="I16" s="18">
        <v>6170</v>
      </c>
      <c r="J16" s="16" t="s">
        <v>19</v>
      </c>
    </row>
    <row r="17" spans="6:10">
      <c r="F17" s="70"/>
      <c r="G17" s="70"/>
      <c r="H17" s="70"/>
      <c r="I17" s="70"/>
      <c r="J17" s="70"/>
    </row>
  </sheetData>
  <mergeCells count="6">
    <mergeCell ref="A16:D16"/>
    <mergeCell ref="F17:J17"/>
    <mergeCell ref="A1:J1"/>
    <mergeCell ref="A2:J2"/>
    <mergeCell ref="A3:C3"/>
    <mergeCell ref="J5:J15"/>
  </mergeCells>
  <phoneticPr fontId="1" type="noConversion"/>
  <printOptions horizontalCentered="1" verticalCentered="1"/>
  <pageMargins left="0.70866141732283472" right="0.70866141732283472" top="0.74803149606299213" bottom="0.74803149606299213" header="0.31496062992125984" footer="0.31496062992125984"/>
  <pageSetup paperSize="9" scale="87" orientation="landscape" r:id="rId1"/>
  <headerFooter alignWithMargins="0">
    <oddFooter>&amp;L&amp;10评估机构：广东信德资产评估与房地产土地估价有限公司
共&amp;N页第&amp;P页</oddFooter>
  </headerFooter>
</worksheet>
</file>

<file path=xl/worksheets/sheet3.xml><?xml version="1.0" encoding="utf-8"?>
<worksheet xmlns="http://schemas.openxmlformats.org/spreadsheetml/2006/main" xmlns:r="http://schemas.openxmlformats.org/officeDocument/2006/relationships">
  <dimension ref="A1"/>
  <sheetViews>
    <sheetView workbookViewId="0">
      <selection activeCell="O44" sqref="O44"/>
    </sheetView>
  </sheetViews>
  <sheetFormatPr defaultRowHeight="13.5"/>
  <sheetData/>
  <phoneticPr fontId="1"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K20"/>
  <sheetViews>
    <sheetView workbookViewId="0">
      <selection activeCell="J24" sqref="J24"/>
    </sheetView>
  </sheetViews>
  <sheetFormatPr defaultRowHeight="14.25"/>
  <cols>
    <col min="1" max="1" width="5" style="1" customWidth="1"/>
    <col min="2" max="2" width="16.75" style="1" customWidth="1"/>
    <col min="3" max="3" width="13.5" style="1" customWidth="1"/>
    <col min="4" max="4" width="22" style="1" customWidth="1"/>
    <col min="5" max="5" width="9" style="1"/>
    <col min="6" max="6" width="6.125" style="1" customWidth="1"/>
    <col min="7" max="7" width="6" style="1" customWidth="1"/>
    <col min="8" max="10" width="9" style="1"/>
    <col min="11" max="11" width="17.125" style="1" customWidth="1"/>
    <col min="12" max="235" width="9" style="1"/>
    <col min="236" max="236" width="5.625" style="1" customWidth="1"/>
    <col min="237" max="237" width="10.375" style="1" customWidth="1"/>
    <col min="238" max="238" width="9.75" style="1" customWidth="1"/>
    <col min="239" max="239" width="9.125" style="1" customWidth="1"/>
    <col min="240" max="240" width="9.75" style="1" customWidth="1"/>
    <col min="241" max="241" width="13.375" style="1" customWidth="1"/>
    <col min="242" max="242" width="4" style="1" customWidth="1"/>
    <col min="243" max="243" width="4.125" style="1" customWidth="1"/>
    <col min="244" max="244" width="12" style="1" customWidth="1"/>
    <col min="245" max="245" width="8.75" style="1" customWidth="1"/>
    <col min="246" max="246" width="6.25" style="1" customWidth="1"/>
    <col min="247" max="247" width="7.25" style="1" customWidth="1"/>
    <col min="248" max="249" width="5.125" style="1" customWidth="1"/>
    <col min="250" max="250" width="9.375" style="1" bestFit="1" customWidth="1"/>
    <col min="251" max="251" width="8.375" style="1" customWidth="1"/>
    <col min="252" max="491" width="9" style="1"/>
    <col min="492" max="492" width="5.625" style="1" customWidth="1"/>
    <col min="493" max="493" width="10.375" style="1" customWidth="1"/>
    <col min="494" max="494" width="9.75" style="1" customWidth="1"/>
    <col min="495" max="495" width="9.125" style="1" customWidth="1"/>
    <col min="496" max="496" width="9.75" style="1" customWidth="1"/>
    <col min="497" max="497" width="13.375" style="1" customWidth="1"/>
    <col min="498" max="498" width="4" style="1" customWidth="1"/>
    <col min="499" max="499" width="4.125" style="1" customWidth="1"/>
    <col min="500" max="500" width="12" style="1" customWidth="1"/>
    <col min="501" max="501" width="8.75" style="1" customWidth="1"/>
    <col min="502" max="502" width="6.25" style="1" customWidth="1"/>
    <col min="503" max="503" width="7.25" style="1" customWidth="1"/>
    <col min="504" max="505" width="5.125" style="1" customWidth="1"/>
    <col min="506" max="506" width="9.375" style="1" bestFit="1" customWidth="1"/>
    <col min="507" max="507" width="8.375" style="1" customWidth="1"/>
    <col min="508" max="747" width="9" style="1"/>
    <col min="748" max="748" width="5.625" style="1" customWidth="1"/>
    <col min="749" max="749" width="10.375" style="1" customWidth="1"/>
    <col min="750" max="750" width="9.75" style="1" customWidth="1"/>
    <col min="751" max="751" width="9.125" style="1" customWidth="1"/>
    <col min="752" max="752" width="9.75" style="1" customWidth="1"/>
    <col min="753" max="753" width="13.375" style="1" customWidth="1"/>
    <col min="754" max="754" width="4" style="1" customWidth="1"/>
    <col min="755" max="755" width="4.125" style="1" customWidth="1"/>
    <col min="756" max="756" width="12" style="1" customWidth="1"/>
    <col min="757" max="757" width="8.75" style="1" customWidth="1"/>
    <col min="758" max="758" width="6.25" style="1" customWidth="1"/>
    <col min="759" max="759" width="7.25" style="1" customWidth="1"/>
    <col min="760" max="761" width="5.125" style="1" customWidth="1"/>
    <col min="762" max="762" width="9.375" style="1" bestFit="1" customWidth="1"/>
    <col min="763" max="763" width="8.375" style="1" customWidth="1"/>
    <col min="764" max="1003" width="9" style="1"/>
    <col min="1004" max="1004" width="5.625" style="1" customWidth="1"/>
    <col min="1005" max="1005" width="10.375" style="1" customWidth="1"/>
    <col min="1006" max="1006" width="9.75" style="1" customWidth="1"/>
    <col min="1007" max="1007" width="9.125" style="1" customWidth="1"/>
    <col min="1008" max="1008" width="9.75" style="1" customWidth="1"/>
    <col min="1009" max="1009" width="13.375" style="1" customWidth="1"/>
    <col min="1010" max="1010" width="4" style="1" customWidth="1"/>
    <col min="1011" max="1011" width="4.125" style="1" customWidth="1"/>
    <col min="1012" max="1012" width="12" style="1" customWidth="1"/>
    <col min="1013" max="1013" width="8.75" style="1" customWidth="1"/>
    <col min="1014" max="1014" width="6.25" style="1" customWidth="1"/>
    <col min="1015" max="1015" width="7.25" style="1" customWidth="1"/>
    <col min="1016" max="1017" width="5.125" style="1" customWidth="1"/>
    <col min="1018" max="1018" width="9.375" style="1" bestFit="1" customWidth="1"/>
    <col min="1019" max="1019" width="8.375" style="1" customWidth="1"/>
    <col min="1020" max="1259" width="9" style="1"/>
    <col min="1260" max="1260" width="5.625" style="1" customWidth="1"/>
    <col min="1261" max="1261" width="10.375" style="1" customWidth="1"/>
    <col min="1262" max="1262" width="9.75" style="1" customWidth="1"/>
    <col min="1263" max="1263" width="9.125" style="1" customWidth="1"/>
    <col min="1264" max="1264" width="9.75" style="1" customWidth="1"/>
    <col min="1265" max="1265" width="13.375" style="1" customWidth="1"/>
    <col min="1266" max="1266" width="4" style="1" customWidth="1"/>
    <col min="1267" max="1267" width="4.125" style="1" customWidth="1"/>
    <col min="1268" max="1268" width="12" style="1" customWidth="1"/>
    <col min="1269" max="1269" width="8.75" style="1" customWidth="1"/>
    <col min="1270" max="1270" width="6.25" style="1" customWidth="1"/>
    <col min="1271" max="1271" width="7.25" style="1" customWidth="1"/>
    <col min="1272" max="1273" width="5.125" style="1" customWidth="1"/>
    <col min="1274" max="1274" width="9.375" style="1" bestFit="1" customWidth="1"/>
    <col min="1275" max="1275" width="8.375" style="1" customWidth="1"/>
    <col min="1276" max="1515" width="9" style="1"/>
    <col min="1516" max="1516" width="5.625" style="1" customWidth="1"/>
    <col min="1517" max="1517" width="10.375" style="1" customWidth="1"/>
    <col min="1518" max="1518" width="9.75" style="1" customWidth="1"/>
    <col min="1519" max="1519" width="9.125" style="1" customWidth="1"/>
    <col min="1520" max="1520" width="9.75" style="1" customWidth="1"/>
    <col min="1521" max="1521" width="13.375" style="1" customWidth="1"/>
    <col min="1522" max="1522" width="4" style="1" customWidth="1"/>
    <col min="1523" max="1523" width="4.125" style="1" customWidth="1"/>
    <col min="1524" max="1524" width="12" style="1" customWidth="1"/>
    <col min="1525" max="1525" width="8.75" style="1" customWidth="1"/>
    <col min="1526" max="1526" width="6.25" style="1" customWidth="1"/>
    <col min="1527" max="1527" width="7.25" style="1" customWidth="1"/>
    <col min="1528" max="1529" width="5.125" style="1" customWidth="1"/>
    <col min="1530" max="1530" width="9.375" style="1" bestFit="1" customWidth="1"/>
    <col min="1531" max="1531" width="8.375" style="1" customWidth="1"/>
    <col min="1532" max="1771" width="9" style="1"/>
    <col min="1772" max="1772" width="5.625" style="1" customWidth="1"/>
    <col min="1773" max="1773" width="10.375" style="1" customWidth="1"/>
    <col min="1774" max="1774" width="9.75" style="1" customWidth="1"/>
    <col min="1775" max="1775" width="9.125" style="1" customWidth="1"/>
    <col min="1776" max="1776" width="9.75" style="1" customWidth="1"/>
    <col min="1777" max="1777" width="13.375" style="1" customWidth="1"/>
    <col min="1778" max="1778" width="4" style="1" customWidth="1"/>
    <col min="1779" max="1779" width="4.125" style="1" customWidth="1"/>
    <col min="1780" max="1780" width="12" style="1" customWidth="1"/>
    <col min="1781" max="1781" width="8.75" style="1" customWidth="1"/>
    <col min="1782" max="1782" width="6.25" style="1" customWidth="1"/>
    <col min="1783" max="1783" width="7.25" style="1" customWidth="1"/>
    <col min="1784" max="1785" width="5.125" style="1" customWidth="1"/>
    <col min="1786" max="1786" width="9.375" style="1" bestFit="1" customWidth="1"/>
    <col min="1787" max="1787" width="8.375" style="1" customWidth="1"/>
    <col min="1788" max="2027" width="9" style="1"/>
    <col min="2028" max="2028" width="5.625" style="1" customWidth="1"/>
    <col min="2029" max="2029" width="10.375" style="1" customWidth="1"/>
    <col min="2030" max="2030" width="9.75" style="1" customWidth="1"/>
    <col min="2031" max="2031" width="9.125" style="1" customWidth="1"/>
    <col min="2032" max="2032" width="9.75" style="1" customWidth="1"/>
    <col min="2033" max="2033" width="13.375" style="1" customWidth="1"/>
    <col min="2034" max="2034" width="4" style="1" customWidth="1"/>
    <col min="2035" max="2035" width="4.125" style="1" customWidth="1"/>
    <col min="2036" max="2036" width="12" style="1" customWidth="1"/>
    <col min="2037" max="2037" width="8.75" style="1" customWidth="1"/>
    <col min="2038" max="2038" width="6.25" style="1" customWidth="1"/>
    <col min="2039" max="2039" width="7.25" style="1" customWidth="1"/>
    <col min="2040" max="2041" width="5.125" style="1" customWidth="1"/>
    <col min="2042" max="2042" width="9.375" style="1" bestFit="1" customWidth="1"/>
    <col min="2043" max="2043" width="8.375" style="1" customWidth="1"/>
    <col min="2044" max="2283" width="9" style="1"/>
    <col min="2284" max="2284" width="5.625" style="1" customWidth="1"/>
    <col min="2285" max="2285" width="10.375" style="1" customWidth="1"/>
    <col min="2286" max="2286" width="9.75" style="1" customWidth="1"/>
    <col min="2287" max="2287" width="9.125" style="1" customWidth="1"/>
    <col min="2288" max="2288" width="9.75" style="1" customWidth="1"/>
    <col min="2289" max="2289" width="13.375" style="1" customWidth="1"/>
    <col min="2290" max="2290" width="4" style="1" customWidth="1"/>
    <col min="2291" max="2291" width="4.125" style="1" customWidth="1"/>
    <col min="2292" max="2292" width="12" style="1" customWidth="1"/>
    <col min="2293" max="2293" width="8.75" style="1" customWidth="1"/>
    <col min="2294" max="2294" width="6.25" style="1" customWidth="1"/>
    <col min="2295" max="2295" width="7.25" style="1" customWidth="1"/>
    <col min="2296" max="2297" width="5.125" style="1" customWidth="1"/>
    <col min="2298" max="2298" width="9.375" style="1" bestFit="1" customWidth="1"/>
    <col min="2299" max="2299" width="8.375" style="1" customWidth="1"/>
    <col min="2300" max="2539" width="9" style="1"/>
    <col min="2540" max="2540" width="5.625" style="1" customWidth="1"/>
    <col min="2541" max="2541" width="10.375" style="1" customWidth="1"/>
    <col min="2542" max="2542" width="9.75" style="1" customWidth="1"/>
    <col min="2543" max="2543" width="9.125" style="1" customWidth="1"/>
    <col min="2544" max="2544" width="9.75" style="1" customWidth="1"/>
    <col min="2545" max="2545" width="13.375" style="1" customWidth="1"/>
    <col min="2546" max="2546" width="4" style="1" customWidth="1"/>
    <col min="2547" max="2547" width="4.125" style="1" customWidth="1"/>
    <col min="2548" max="2548" width="12" style="1" customWidth="1"/>
    <col min="2549" max="2549" width="8.75" style="1" customWidth="1"/>
    <col min="2550" max="2550" width="6.25" style="1" customWidth="1"/>
    <col min="2551" max="2551" width="7.25" style="1" customWidth="1"/>
    <col min="2552" max="2553" width="5.125" style="1" customWidth="1"/>
    <col min="2554" max="2554" width="9.375" style="1" bestFit="1" customWidth="1"/>
    <col min="2555" max="2555" width="8.375" style="1" customWidth="1"/>
    <col min="2556" max="2795" width="9" style="1"/>
    <col min="2796" max="2796" width="5.625" style="1" customWidth="1"/>
    <col min="2797" max="2797" width="10.375" style="1" customWidth="1"/>
    <col min="2798" max="2798" width="9.75" style="1" customWidth="1"/>
    <col min="2799" max="2799" width="9.125" style="1" customWidth="1"/>
    <col min="2800" max="2800" width="9.75" style="1" customWidth="1"/>
    <col min="2801" max="2801" width="13.375" style="1" customWidth="1"/>
    <col min="2802" max="2802" width="4" style="1" customWidth="1"/>
    <col min="2803" max="2803" width="4.125" style="1" customWidth="1"/>
    <col min="2804" max="2804" width="12" style="1" customWidth="1"/>
    <col min="2805" max="2805" width="8.75" style="1" customWidth="1"/>
    <col min="2806" max="2806" width="6.25" style="1" customWidth="1"/>
    <col min="2807" max="2807" width="7.25" style="1" customWidth="1"/>
    <col min="2808" max="2809" width="5.125" style="1" customWidth="1"/>
    <col min="2810" max="2810" width="9.375" style="1" bestFit="1" customWidth="1"/>
    <col min="2811" max="2811" width="8.375" style="1" customWidth="1"/>
    <col min="2812" max="3051" width="9" style="1"/>
    <col min="3052" max="3052" width="5.625" style="1" customWidth="1"/>
    <col min="3053" max="3053" width="10.375" style="1" customWidth="1"/>
    <col min="3054" max="3054" width="9.75" style="1" customWidth="1"/>
    <col min="3055" max="3055" width="9.125" style="1" customWidth="1"/>
    <col min="3056" max="3056" width="9.75" style="1" customWidth="1"/>
    <col min="3057" max="3057" width="13.375" style="1" customWidth="1"/>
    <col min="3058" max="3058" width="4" style="1" customWidth="1"/>
    <col min="3059" max="3059" width="4.125" style="1" customWidth="1"/>
    <col min="3060" max="3060" width="12" style="1" customWidth="1"/>
    <col min="3061" max="3061" width="8.75" style="1" customWidth="1"/>
    <col min="3062" max="3062" width="6.25" style="1" customWidth="1"/>
    <col min="3063" max="3063" width="7.25" style="1" customWidth="1"/>
    <col min="3064" max="3065" width="5.125" style="1" customWidth="1"/>
    <col min="3066" max="3066" width="9.375" style="1" bestFit="1" customWidth="1"/>
    <col min="3067" max="3067" width="8.375" style="1" customWidth="1"/>
    <col min="3068" max="3307" width="9" style="1"/>
    <col min="3308" max="3308" width="5.625" style="1" customWidth="1"/>
    <col min="3309" max="3309" width="10.375" style="1" customWidth="1"/>
    <col min="3310" max="3310" width="9.75" style="1" customWidth="1"/>
    <col min="3311" max="3311" width="9.125" style="1" customWidth="1"/>
    <col min="3312" max="3312" width="9.75" style="1" customWidth="1"/>
    <col min="3313" max="3313" width="13.375" style="1" customWidth="1"/>
    <col min="3314" max="3314" width="4" style="1" customWidth="1"/>
    <col min="3315" max="3315" width="4.125" style="1" customWidth="1"/>
    <col min="3316" max="3316" width="12" style="1" customWidth="1"/>
    <col min="3317" max="3317" width="8.75" style="1" customWidth="1"/>
    <col min="3318" max="3318" width="6.25" style="1" customWidth="1"/>
    <col min="3319" max="3319" width="7.25" style="1" customWidth="1"/>
    <col min="3320" max="3321" width="5.125" style="1" customWidth="1"/>
    <col min="3322" max="3322" width="9.375" style="1" bestFit="1" customWidth="1"/>
    <col min="3323" max="3323" width="8.375" style="1" customWidth="1"/>
    <col min="3324" max="3563" width="9" style="1"/>
    <col min="3564" max="3564" width="5.625" style="1" customWidth="1"/>
    <col min="3565" max="3565" width="10.375" style="1" customWidth="1"/>
    <col min="3566" max="3566" width="9.75" style="1" customWidth="1"/>
    <col min="3567" max="3567" width="9.125" style="1" customWidth="1"/>
    <col min="3568" max="3568" width="9.75" style="1" customWidth="1"/>
    <col min="3569" max="3569" width="13.375" style="1" customWidth="1"/>
    <col min="3570" max="3570" width="4" style="1" customWidth="1"/>
    <col min="3571" max="3571" width="4.125" style="1" customWidth="1"/>
    <col min="3572" max="3572" width="12" style="1" customWidth="1"/>
    <col min="3573" max="3573" width="8.75" style="1" customWidth="1"/>
    <col min="3574" max="3574" width="6.25" style="1" customWidth="1"/>
    <col min="3575" max="3575" width="7.25" style="1" customWidth="1"/>
    <col min="3576" max="3577" width="5.125" style="1" customWidth="1"/>
    <col min="3578" max="3578" width="9.375" style="1" bestFit="1" customWidth="1"/>
    <col min="3579" max="3579" width="8.375" style="1" customWidth="1"/>
    <col min="3580" max="3819" width="9" style="1"/>
    <col min="3820" max="3820" width="5.625" style="1" customWidth="1"/>
    <col min="3821" max="3821" width="10.375" style="1" customWidth="1"/>
    <col min="3822" max="3822" width="9.75" style="1" customWidth="1"/>
    <col min="3823" max="3823" width="9.125" style="1" customWidth="1"/>
    <col min="3824" max="3824" width="9.75" style="1" customWidth="1"/>
    <col min="3825" max="3825" width="13.375" style="1" customWidth="1"/>
    <col min="3826" max="3826" width="4" style="1" customWidth="1"/>
    <col min="3827" max="3827" width="4.125" style="1" customWidth="1"/>
    <col min="3828" max="3828" width="12" style="1" customWidth="1"/>
    <col min="3829" max="3829" width="8.75" style="1" customWidth="1"/>
    <col min="3830" max="3830" width="6.25" style="1" customWidth="1"/>
    <col min="3831" max="3831" width="7.25" style="1" customWidth="1"/>
    <col min="3832" max="3833" width="5.125" style="1" customWidth="1"/>
    <col min="3834" max="3834" width="9.375" style="1" bestFit="1" customWidth="1"/>
    <col min="3835" max="3835" width="8.375" style="1" customWidth="1"/>
    <col min="3836" max="4075" width="9" style="1"/>
    <col min="4076" max="4076" width="5.625" style="1" customWidth="1"/>
    <col min="4077" max="4077" width="10.375" style="1" customWidth="1"/>
    <col min="4078" max="4078" width="9.75" style="1" customWidth="1"/>
    <col min="4079" max="4079" width="9.125" style="1" customWidth="1"/>
    <col min="4080" max="4080" width="9.75" style="1" customWidth="1"/>
    <col min="4081" max="4081" width="13.375" style="1" customWidth="1"/>
    <col min="4082" max="4082" width="4" style="1" customWidth="1"/>
    <col min="4083" max="4083" width="4.125" style="1" customWidth="1"/>
    <col min="4084" max="4084" width="12" style="1" customWidth="1"/>
    <col min="4085" max="4085" width="8.75" style="1" customWidth="1"/>
    <col min="4086" max="4086" width="6.25" style="1" customWidth="1"/>
    <col min="4087" max="4087" width="7.25" style="1" customWidth="1"/>
    <col min="4088" max="4089" width="5.125" style="1" customWidth="1"/>
    <col min="4090" max="4090" width="9.375" style="1" bestFit="1" customWidth="1"/>
    <col min="4091" max="4091" width="8.375" style="1" customWidth="1"/>
    <col min="4092" max="4331" width="9" style="1"/>
    <col min="4332" max="4332" width="5.625" style="1" customWidth="1"/>
    <col min="4333" max="4333" width="10.375" style="1" customWidth="1"/>
    <col min="4334" max="4334" width="9.75" style="1" customWidth="1"/>
    <col min="4335" max="4335" width="9.125" style="1" customWidth="1"/>
    <col min="4336" max="4336" width="9.75" style="1" customWidth="1"/>
    <col min="4337" max="4337" width="13.375" style="1" customWidth="1"/>
    <col min="4338" max="4338" width="4" style="1" customWidth="1"/>
    <col min="4339" max="4339" width="4.125" style="1" customWidth="1"/>
    <col min="4340" max="4340" width="12" style="1" customWidth="1"/>
    <col min="4341" max="4341" width="8.75" style="1" customWidth="1"/>
    <col min="4342" max="4342" width="6.25" style="1" customWidth="1"/>
    <col min="4343" max="4343" width="7.25" style="1" customWidth="1"/>
    <col min="4344" max="4345" width="5.125" style="1" customWidth="1"/>
    <col min="4346" max="4346" width="9.375" style="1" bestFit="1" customWidth="1"/>
    <col min="4347" max="4347" width="8.375" style="1" customWidth="1"/>
    <col min="4348" max="4587" width="9" style="1"/>
    <col min="4588" max="4588" width="5.625" style="1" customWidth="1"/>
    <col min="4589" max="4589" width="10.375" style="1" customWidth="1"/>
    <col min="4590" max="4590" width="9.75" style="1" customWidth="1"/>
    <col min="4591" max="4591" width="9.125" style="1" customWidth="1"/>
    <col min="4592" max="4592" width="9.75" style="1" customWidth="1"/>
    <col min="4593" max="4593" width="13.375" style="1" customWidth="1"/>
    <col min="4594" max="4594" width="4" style="1" customWidth="1"/>
    <col min="4595" max="4595" width="4.125" style="1" customWidth="1"/>
    <col min="4596" max="4596" width="12" style="1" customWidth="1"/>
    <col min="4597" max="4597" width="8.75" style="1" customWidth="1"/>
    <col min="4598" max="4598" width="6.25" style="1" customWidth="1"/>
    <col min="4599" max="4599" width="7.25" style="1" customWidth="1"/>
    <col min="4600" max="4601" width="5.125" style="1" customWidth="1"/>
    <col min="4602" max="4602" width="9.375" style="1" bestFit="1" customWidth="1"/>
    <col min="4603" max="4603" width="8.375" style="1" customWidth="1"/>
    <col min="4604" max="4843" width="9" style="1"/>
    <col min="4844" max="4844" width="5.625" style="1" customWidth="1"/>
    <col min="4845" max="4845" width="10.375" style="1" customWidth="1"/>
    <col min="4846" max="4846" width="9.75" style="1" customWidth="1"/>
    <col min="4847" max="4847" width="9.125" style="1" customWidth="1"/>
    <col min="4848" max="4848" width="9.75" style="1" customWidth="1"/>
    <col min="4849" max="4849" width="13.375" style="1" customWidth="1"/>
    <col min="4850" max="4850" width="4" style="1" customWidth="1"/>
    <col min="4851" max="4851" width="4.125" style="1" customWidth="1"/>
    <col min="4852" max="4852" width="12" style="1" customWidth="1"/>
    <col min="4853" max="4853" width="8.75" style="1" customWidth="1"/>
    <col min="4854" max="4854" width="6.25" style="1" customWidth="1"/>
    <col min="4855" max="4855" width="7.25" style="1" customWidth="1"/>
    <col min="4856" max="4857" width="5.125" style="1" customWidth="1"/>
    <col min="4858" max="4858" width="9.375" style="1" bestFit="1" customWidth="1"/>
    <col min="4859" max="4859" width="8.375" style="1" customWidth="1"/>
    <col min="4860" max="5099" width="9" style="1"/>
    <col min="5100" max="5100" width="5.625" style="1" customWidth="1"/>
    <col min="5101" max="5101" width="10.375" style="1" customWidth="1"/>
    <col min="5102" max="5102" width="9.75" style="1" customWidth="1"/>
    <col min="5103" max="5103" width="9.125" style="1" customWidth="1"/>
    <col min="5104" max="5104" width="9.75" style="1" customWidth="1"/>
    <col min="5105" max="5105" width="13.375" style="1" customWidth="1"/>
    <col min="5106" max="5106" width="4" style="1" customWidth="1"/>
    <col min="5107" max="5107" width="4.125" style="1" customWidth="1"/>
    <col min="5108" max="5108" width="12" style="1" customWidth="1"/>
    <col min="5109" max="5109" width="8.75" style="1" customWidth="1"/>
    <col min="5110" max="5110" width="6.25" style="1" customWidth="1"/>
    <col min="5111" max="5111" width="7.25" style="1" customWidth="1"/>
    <col min="5112" max="5113" width="5.125" style="1" customWidth="1"/>
    <col min="5114" max="5114" width="9.375" style="1" bestFit="1" customWidth="1"/>
    <col min="5115" max="5115" width="8.375" style="1" customWidth="1"/>
    <col min="5116" max="5355" width="9" style="1"/>
    <col min="5356" max="5356" width="5.625" style="1" customWidth="1"/>
    <col min="5357" max="5357" width="10.375" style="1" customWidth="1"/>
    <col min="5358" max="5358" width="9.75" style="1" customWidth="1"/>
    <col min="5359" max="5359" width="9.125" style="1" customWidth="1"/>
    <col min="5360" max="5360" width="9.75" style="1" customWidth="1"/>
    <col min="5361" max="5361" width="13.375" style="1" customWidth="1"/>
    <col min="5362" max="5362" width="4" style="1" customWidth="1"/>
    <col min="5363" max="5363" width="4.125" style="1" customWidth="1"/>
    <col min="5364" max="5364" width="12" style="1" customWidth="1"/>
    <col min="5365" max="5365" width="8.75" style="1" customWidth="1"/>
    <col min="5366" max="5366" width="6.25" style="1" customWidth="1"/>
    <col min="5367" max="5367" width="7.25" style="1" customWidth="1"/>
    <col min="5368" max="5369" width="5.125" style="1" customWidth="1"/>
    <col min="5370" max="5370" width="9.375" style="1" bestFit="1" customWidth="1"/>
    <col min="5371" max="5371" width="8.375" style="1" customWidth="1"/>
    <col min="5372" max="5611" width="9" style="1"/>
    <col min="5612" max="5612" width="5.625" style="1" customWidth="1"/>
    <col min="5613" max="5613" width="10.375" style="1" customWidth="1"/>
    <col min="5614" max="5614" width="9.75" style="1" customWidth="1"/>
    <col min="5615" max="5615" width="9.125" style="1" customWidth="1"/>
    <col min="5616" max="5616" width="9.75" style="1" customWidth="1"/>
    <col min="5617" max="5617" width="13.375" style="1" customWidth="1"/>
    <col min="5618" max="5618" width="4" style="1" customWidth="1"/>
    <col min="5619" max="5619" width="4.125" style="1" customWidth="1"/>
    <col min="5620" max="5620" width="12" style="1" customWidth="1"/>
    <col min="5621" max="5621" width="8.75" style="1" customWidth="1"/>
    <col min="5622" max="5622" width="6.25" style="1" customWidth="1"/>
    <col min="5623" max="5623" width="7.25" style="1" customWidth="1"/>
    <col min="5624" max="5625" width="5.125" style="1" customWidth="1"/>
    <col min="5626" max="5626" width="9.375" style="1" bestFit="1" customWidth="1"/>
    <col min="5627" max="5627" width="8.375" style="1" customWidth="1"/>
    <col min="5628" max="5867" width="9" style="1"/>
    <col min="5868" max="5868" width="5.625" style="1" customWidth="1"/>
    <col min="5869" max="5869" width="10.375" style="1" customWidth="1"/>
    <col min="5870" max="5870" width="9.75" style="1" customWidth="1"/>
    <col min="5871" max="5871" width="9.125" style="1" customWidth="1"/>
    <col min="5872" max="5872" width="9.75" style="1" customWidth="1"/>
    <col min="5873" max="5873" width="13.375" style="1" customWidth="1"/>
    <col min="5874" max="5874" width="4" style="1" customWidth="1"/>
    <col min="5875" max="5875" width="4.125" style="1" customWidth="1"/>
    <col min="5876" max="5876" width="12" style="1" customWidth="1"/>
    <col min="5877" max="5877" width="8.75" style="1" customWidth="1"/>
    <col min="5878" max="5878" width="6.25" style="1" customWidth="1"/>
    <col min="5879" max="5879" width="7.25" style="1" customWidth="1"/>
    <col min="5880" max="5881" width="5.125" style="1" customWidth="1"/>
    <col min="5882" max="5882" width="9.375" style="1" bestFit="1" customWidth="1"/>
    <col min="5883" max="5883" width="8.375" style="1" customWidth="1"/>
    <col min="5884" max="6123" width="9" style="1"/>
    <col min="6124" max="6124" width="5.625" style="1" customWidth="1"/>
    <col min="6125" max="6125" width="10.375" style="1" customWidth="1"/>
    <col min="6126" max="6126" width="9.75" style="1" customWidth="1"/>
    <col min="6127" max="6127" width="9.125" style="1" customWidth="1"/>
    <col min="6128" max="6128" width="9.75" style="1" customWidth="1"/>
    <col min="6129" max="6129" width="13.375" style="1" customWidth="1"/>
    <col min="6130" max="6130" width="4" style="1" customWidth="1"/>
    <col min="6131" max="6131" width="4.125" style="1" customWidth="1"/>
    <col min="6132" max="6132" width="12" style="1" customWidth="1"/>
    <col min="6133" max="6133" width="8.75" style="1" customWidth="1"/>
    <col min="6134" max="6134" width="6.25" style="1" customWidth="1"/>
    <col min="6135" max="6135" width="7.25" style="1" customWidth="1"/>
    <col min="6136" max="6137" width="5.125" style="1" customWidth="1"/>
    <col min="6138" max="6138" width="9.375" style="1" bestFit="1" customWidth="1"/>
    <col min="6139" max="6139" width="8.375" style="1" customWidth="1"/>
    <col min="6140" max="6379" width="9" style="1"/>
    <col min="6380" max="6380" width="5.625" style="1" customWidth="1"/>
    <col min="6381" max="6381" width="10.375" style="1" customWidth="1"/>
    <col min="6382" max="6382" width="9.75" style="1" customWidth="1"/>
    <col min="6383" max="6383" width="9.125" style="1" customWidth="1"/>
    <col min="6384" max="6384" width="9.75" style="1" customWidth="1"/>
    <col min="6385" max="6385" width="13.375" style="1" customWidth="1"/>
    <col min="6386" max="6386" width="4" style="1" customWidth="1"/>
    <col min="6387" max="6387" width="4.125" style="1" customWidth="1"/>
    <col min="6388" max="6388" width="12" style="1" customWidth="1"/>
    <col min="6389" max="6389" width="8.75" style="1" customWidth="1"/>
    <col min="6390" max="6390" width="6.25" style="1" customWidth="1"/>
    <col min="6391" max="6391" width="7.25" style="1" customWidth="1"/>
    <col min="6392" max="6393" width="5.125" style="1" customWidth="1"/>
    <col min="6394" max="6394" width="9.375" style="1" bestFit="1" customWidth="1"/>
    <col min="6395" max="6395" width="8.375" style="1" customWidth="1"/>
    <col min="6396" max="6635" width="9" style="1"/>
    <col min="6636" max="6636" width="5.625" style="1" customWidth="1"/>
    <col min="6637" max="6637" width="10.375" style="1" customWidth="1"/>
    <col min="6638" max="6638" width="9.75" style="1" customWidth="1"/>
    <col min="6639" max="6639" width="9.125" style="1" customWidth="1"/>
    <col min="6640" max="6640" width="9.75" style="1" customWidth="1"/>
    <col min="6641" max="6641" width="13.375" style="1" customWidth="1"/>
    <col min="6642" max="6642" width="4" style="1" customWidth="1"/>
    <col min="6643" max="6643" width="4.125" style="1" customWidth="1"/>
    <col min="6644" max="6644" width="12" style="1" customWidth="1"/>
    <col min="6645" max="6645" width="8.75" style="1" customWidth="1"/>
    <col min="6646" max="6646" width="6.25" style="1" customWidth="1"/>
    <col min="6647" max="6647" width="7.25" style="1" customWidth="1"/>
    <col min="6648" max="6649" width="5.125" style="1" customWidth="1"/>
    <col min="6650" max="6650" width="9.375" style="1" bestFit="1" customWidth="1"/>
    <col min="6651" max="6651" width="8.375" style="1" customWidth="1"/>
    <col min="6652" max="6891" width="9" style="1"/>
    <col min="6892" max="6892" width="5.625" style="1" customWidth="1"/>
    <col min="6893" max="6893" width="10.375" style="1" customWidth="1"/>
    <col min="6894" max="6894" width="9.75" style="1" customWidth="1"/>
    <col min="6895" max="6895" width="9.125" style="1" customWidth="1"/>
    <col min="6896" max="6896" width="9.75" style="1" customWidth="1"/>
    <col min="6897" max="6897" width="13.375" style="1" customWidth="1"/>
    <col min="6898" max="6898" width="4" style="1" customWidth="1"/>
    <col min="6899" max="6899" width="4.125" style="1" customWidth="1"/>
    <col min="6900" max="6900" width="12" style="1" customWidth="1"/>
    <col min="6901" max="6901" width="8.75" style="1" customWidth="1"/>
    <col min="6902" max="6902" width="6.25" style="1" customWidth="1"/>
    <col min="6903" max="6903" width="7.25" style="1" customWidth="1"/>
    <col min="6904" max="6905" width="5.125" style="1" customWidth="1"/>
    <col min="6906" max="6906" width="9.375" style="1" bestFit="1" customWidth="1"/>
    <col min="6907" max="6907" width="8.375" style="1" customWidth="1"/>
    <col min="6908" max="7147" width="9" style="1"/>
    <col min="7148" max="7148" width="5.625" style="1" customWidth="1"/>
    <col min="7149" max="7149" width="10.375" style="1" customWidth="1"/>
    <col min="7150" max="7150" width="9.75" style="1" customWidth="1"/>
    <col min="7151" max="7151" width="9.125" style="1" customWidth="1"/>
    <col min="7152" max="7152" width="9.75" style="1" customWidth="1"/>
    <col min="7153" max="7153" width="13.375" style="1" customWidth="1"/>
    <col min="7154" max="7154" width="4" style="1" customWidth="1"/>
    <col min="7155" max="7155" width="4.125" style="1" customWidth="1"/>
    <col min="7156" max="7156" width="12" style="1" customWidth="1"/>
    <col min="7157" max="7157" width="8.75" style="1" customWidth="1"/>
    <col min="7158" max="7158" width="6.25" style="1" customWidth="1"/>
    <col min="7159" max="7159" width="7.25" style="1" customWidth="1"/>
    <col min="7160" max="7161" width="5.125" style="1" customWidth="1"/>
    <col min="7162" max="7162" width="9.375" style="1" bestFit="1" customWidth="1"/>
    <col min="7163" max="7163" width="8.375" style="1" customWidth="1"/>
    <col min="7164" max="7403" width="9" style="1"/>
    <col min="7404" max="7404" width="5.625" style="1" customWidth="1"/>
    <col min="7405" max="7405" width="10.375" style="1" customWidth="1"/>
    <col min="7406" max="7406" width="9.75" style="1" customWidth="1"/>
    <col min="7407" max="7407" width="9.125" style="1" customWidth="1"/>
    <col min="7408" max="7408" width="9.75" style="1" customWidth="1"/>
    <col min="7409" max="7409" width="13.375" style="1" customWidth="1"/>
    <col min="7410" max="7410" width="4" style="1" customWidth="1"/>
    <col min="7411" max="7411" width="4.125" style="1" customWidth="1"/>
    <col min="7412" max="7412" width="12" style="1" customWidth="1"/>
    <col min="7413" max="7413" width="8.75" style="1" customWidth="1"/>
    <col min="7414" max="7414" width="6.25" style="1" customWidth="1"/>
    <col min="7415" max="7415" width="7.25" style="1" customWidth="1"/>
    <col min="7416" max="7417" width="5.125" style="1" customWidth="1"/>
    <col min="7418" max="7418" width="9.375" style="1" bestFit="1" customWidth="1"/>
    <col min="7419" max="7419" width="8.375" style="1" customWidth="1"/>
    <col min="7420" max="7659" width="9" style="1"/>
    <col min="7660" max="7660" width="5.625" style="1" customWidth="1"/>
    <col min="7661" max="7661" width="10.375" style="1" customWidth="1"/>
    <col min="7662" max="7662" width="9.75" style="1" customWidth="1"/>
    <col min="7663" max="7663" width="9.125" style="1" customWidth="1"/>
    <col min="7664" max="7664" width="9.75" style="1" customWidth="1"/>
    <col min="7665" max="7665" width="13.375" style="1" customWidth="1"/>
    <col min="7666" max="7666" width="4" style="1" customWidth="1"/>
    <col min="7667" max="7667" width="4.125" style="1" customWidth="1"/>
    <col min="7668" max="7668" width="12" style="1" customWidth="1"/>
    <col min="7669" max="7669" width="8.75" style="1" customWidth="1"/>
    <col min="7670" max="7670" width="6.25" style="1" customWidth="1"/>
    <col min="7671" max="7671" width="7.25" style="1" customWidth="1"/>
    <col min="7672" max="7673" width="5.125" style="1" customWidth="1"/>
    <col min="7674" max="7674" width="9.375" style="1" bestFit="1" customWidth="1"/>
    <col min="7675" max="7675" width="8.375" style="1" customWidth="1"/>
    <col min="7676" max="7915" width="9" style="1"/>
    <col min="7916" max="7916" width="5.625" style="1" customWidth="1"/>
    <col min="7917" max="7917" width="10.375" style="1" customWidth="1"/>
    <col min="7918" max="7918" width="9.75" style="1" customWidth="1"/>
    <col min="7919" max="7919" width="9.125" style="1" customWidth="1"/>
    <col min="7920" max="7920" width="9.75" style="1" customWidth="1"/>
    <col min="7921" max="7921" width="13.375" style="1" customWidth="1"/>
    <col min="7922" max="7922" width="4" style="1" customWidth="1"/>
    <col min="7923" max="7923" width="4.125" style="1" customWidth="1"/>
    <col min="7924" max="7924" width="12" style="1" customWidth="1"/>
    <col min="7925" max="7925" width="8.75" style="1" customWidth="1"/>
    <col min="7926" max="7926" width="6.25" style="1" customWidth="1"/>
    <col min="7927" max="7927" width="7.25" style="1" customWidth="1"/>
    <col min="7928" max="7929" width="5.125" style="1" customWidth="1"/>
    <col min="7930" max="7930" width="9.375" style="1" bestFit="1" customWidth="1"/>
    <col min="7931" max="7931" width="8.375" style="1" customWidth="1"/>
    <col min="7932" max="8171" width="9" style="1"/>
    <col min="8172" max="8172" width="5.625" style="1" customWidth="1"/>
    <col min="8173" max="8173" width="10.375" style="1" customWidth="1"/>
    <col min="8174" max="8174" width="9.75" style="1" customWidth="1"/>
    <col min="8175" max="8175" width="9.125" style="1" customWidth="1"/>
    <col min="8176" max="8176" width="9.75" style="1" customWidth="1"/>
    <col min="8177" max="8177" width="13.375" style="1" customWidth="1"/>
    <col min="8178" max="8178" width="4" style="1" customWidth="1"/>
    <col min="8179" max="8179" width="4.125" style="1" customWidth="1"/>
    <col min="8180" max="8180" width="12" style="1" customWidth="1"/>
    <col min="8181" max="8181" width="8.75" style="1" customWidth="1"/>
    <col min="8182" max="8182" width="6.25" style="1" customWidth="1"/>
    <col min="8183" max="8183" width="7.25" style="1" customWidth="1"/>
    <col min="8184" max="8185" width="5.125" style="1" customWidth="1"/>
    <col min="8186" max="8186" width="9.375" style="1" bestFit="1" customWidth="1"/>
    <col min="8187" max="8187" width="8.375" style="1" customWidth="1"/>
    <col min="8188" max="8427" width="9" style="1"/>
    <col min="8428" max="8428" width="5.625" style="1" customWidth="1"/>
    <col min="8429" max="8429" width="10.375" style="1" customWidth="1"/>
    <col min="8430" max="8430" width="9.75" style="1" customWidth="1"/>
    <col min="8431" max="8431" width="9.125" style="1" customWidth="1"/>
    <col min="8432" max="8432" width="9.75" style="1" customWidth="1"/>
    <col min="8433" max="8433" width="13.375" style="1" customWidth="1"/>
    <col min="8434" max="8434" width="4" style="1" customWidth="1"/>
    <col min="8435" max="8435" width="4.125" style="1" customWidth="1"/>
    <col min="8436" max="8436" width="12" style="1" customWidth="1"/>
    <col min="8437" max="8437" width="8.75" style="1" customWidth="1"/>
    <col min="8438" max="8438" width="6.25" style="1" customWidth="1"/>
    <col min="8439" max="8439" width="7.25" style="1" customWidth="1"/>
    <col min="8440" max="8441" width="5.125" style="1" customWidth="1"/>
    <col min="8442" max="8442" width="9.375" style="1" bestFit="1" customWidth="1"/>
    <col min="8443" max="8443" width="8.375" style="1" customWidth="1"/>
    <col min="8444" max="8683" width="9" style="1"/>
    <col min="8684" max="8684" width="5.625" style="1" customWidth="1"/>
    <col min="8685" max="8685" width="10.375" style="1" customWidth="1"/>
    <col min="8686" max="8686" width="9.75" style="1" customWidth="1"/>
    <col min="8687" max="8687" width="9.125" style="1" customWidth="1"/>
    <col min="8688" max="8688" width="9.75" style="1" customWidth="1"/>
    <col min="8689" max="8689" width="13.375" style="1" customWidth="1"/>
    <col min="8690" max="8690" width="4" style="1" customWidth="1"/>
    <col min="8691" max="8691" width="4.125" style="1" customWidth="1"/>
    <col min="8692" max="8692" width="12" style="1" customWidth="1"/>
    <col min="8693" max="8693" width="8.75" style="1" customWidth="1"/>
    <col min="8694" max="8694" width="6.25" style="1" customWidth="1"/>
    <col min="8695" max="8695" width="7.25" style="1" customWidth="1"/>
    <col min="8696" max="8697" width="5.125" style="1" customWidth="1"/>
    <col min="8698" max="8698" width="9.375" style="1" bestFit="1" customWidth="1"/>
    <col min="8699" max="8699" width="8.375" style="1" customWidth="1"/>
    <col min="8700" max="8939" width="9" style="1"/>
    <col min="8940" max="8940" width="5.625" style="1" customWidth="1"/>
    <col min="8941" max="8941" width="10.375" style="1" customWidth="1"/>
    <col min="8942" max="8942" width="9.75" style="1" customWidth="1"/>
    <col min="8943" max="8943" width="9.125" style="1" customWidth="1"/>
    <col min="8944" max="8944" width="9.75" style="1" customWidth="1"/>
    <col min="8945" max="8945" width="13.375" style="1" customWidth="1"/>
    <col min="8946" max="8946" width="4" style="1" customWidth="1"/>
    <col min="8947" max="8947" width="4.125" style="1" customWidth="1"/>
    <col min="8948" max="8948" width="12" style="1" customWidth="1"/>
    <col min="8949" max="8949" width="8.75" style="1" customWidth="1"/>
    <col min="8950" max="8950" width="6.25" style="1" customWidth="1"/>
    <col min="8951" max="8951" width="7.25" style="1" customWidth="1"/>
    <col min="8952" max="8953" width="5.125" style="1" customWidth="1"/>
    <col min="8954" max="8954" width="9.375" style="1" bestFit="1" customWidth="1"/>
    <col min="8955" max="8955" width="8.375" style="1" customWidth="1"/>
    <col min="8956" max="9195" width="9" style="1"/>
    <col min="9196" max="9196" width="5.625" style="1" customWidth="1"/>
    <col min="9197" max="9197" width="10.375" style="1" customWidth="1"/>
    <col min="9198" max="9198" width="9.75" style="1" customWidth="1"/>
    <col min="9199" max="9199" width="9.125" style="1" customWidth="1"/>
    <col min="9200" max="9200" width="9.75" style="1" customWidth="1"/>
    <col min="9201" max="9201" width="13.375" style="1" customWidth="1"/>
    <col min="9202" max="9202" width="4" style="1" customWidth="1"/>
    <col min="9203" max="9203" width="4.125" style="1" customWidth="1"/>
    <col min="9204" max="9204" width="12" style="1" customWidth="1"/>
    <col min="9205" max="9205" width="8.75" style="1" customWidth="1"/>
    <col min="9206" max="9206" width="6.25" style="1" customWidth="1"/>
    <col min="9207" max="9207" width="7.25" style="1" customWidth="1"/>
    <col min="9208" max="9209" width="5.125" style="1" customWidth="1"/>
    <col min="9210" max="9210" width="9.375" style="1" bestFit="1" customWidth="1"/>
    <col min="9211" max="9211" width="8.375" style="1" customWidth="1"/>
    <col min="9212" max="9451" width="9" style="1"/>
    <col min="9452" max="9452" width="5.625" style="1" customWidth="1"/>
    <col min="9453" max="9453" width="10.375" style="1" customWidth="1"/>
    <col min="9454" max="9454" width="9.75" style="1" customWidth="1"/>
    <col min="9455" max="9455" width="9.125" style="1" customWidth="1"/>
    <col min="9456" max="9456" width="9.75" style="1" customWidth="1"/>
    <col min="9457" max="9457" width="13.375" style="1" customWidth="1"/>
    <col min="9458" max="9458" width="4" style="1" customWidth="1"/>
    <col min="9459" max="9459" width="4.125" style="1" customWidth="1"/>
    <col min="9460" max="9460" width="12" style="1" customWidth="1"/>
    <col min="9461" max="9461" width="8.75" style="1" customWidth="1"/>
    <col min="9462" max="9462" width="6.25" style="1" customWidth="1"/>
    <col min="9463" max="9463" width="7.25" style="1" customWidth="1"/>
    <col min="9464" max="9465" width="5.125" style="1" customWidth="1"/>
    <col min="9466" max="9466" width="9.375" style="1" bestFit="1" customWidth="1"/>
    <col min="9467" max="9467" width="8.375" style="1" customWidth="1"/>
    <col min="9468" max="9707" width="9" style="1"/>
    <col min="9708" max="9708" width="5.625" style="1" customWidth="1"/>
    <col min="9709" max="9709" width="10.375" style="1" customWidth="1"/>
    <col min="9710" max="9710" width="9.75" style="1" customWidth="1"/>
    <col min="9711" max="9711" width="9.125" style="1" customWidth="1"/>
    <col min="9712" max="9712" width="9.75" style="1" customWidth="1"/>
    <col min="9713" max="9713" width="13.375" style="1" customWidth="1"/>
    <col min="9714" max="9714" width="4" style="1" customWidth="1"/>
    <col min="9715" max="9715" width="4.125" style="1" customWidth="1"/>
    <col min="9716" max="9716" width="12" style="1" customWidth="1"/>
    <col min="9717" max="9717" width="8.75" style="1" customWidth="1"/>
    <col min="9718" max="9718" width="6.25" style="1" customWidth="1"/>
    <col min="9719" max="9719" width="7.25" style="1" customWidth="1"/>
    <col min="9720" max="9721" width="5.125" style="1" customWidth="1"/>
    <col min="9722" max="9722" width="9.375" style="1" bestFit="1" customWidth="1"/>
    <col min="9723" max="9723" width="8.375" style="1" customWidth="1"/>
    <col min="9724" max="9963" width="9" style="1"/>
    <col min="9964" max="9964" width="5.625" style="1" customWidth="1"/>
    <col min="9965" max="9965" width="10.375" style="1" customWidth="1"/>
    <col min="9966" max="9966" width="9.75" style="1" customWidth="1"/>
    <col min="9967" max="9967" width="9.125" style="1" customWidth="1"/>
    <col min="9968" max="9968" width="9.75" style="1" customWidth="1"/>
    <col min="9969" max="9969" width="13.375" style="1" customWidth="1"/>
    <col min="9970" max="9970" width="4" style="1" customWidth="1"/>
    <col min="9971" max="9971" width="4.125" style="1" customWidth="1"/>
    <col min="9972" max="9972" width="12" style="1" customWidth="1"/>
    <col min="9973" max="9973" width="8.75" style="1" customWidth="1"/>
    <col min="9974" max="9974" width="6.25" style="1" customWidth="1"/>
    <col min="9975" max="9975" width="7.25" style="1" customWidth="1"/>
    <col min="9976" max="9977" width="5.125" style="1" customWidth="1"/>
    <col min="9978" max="9978" width="9.375" style="1" bestFit="1" customWidth="1"/>
    <col min="9979" max="9979" width="8.375" style="1" customWidth="1"/>
    <col min="9980" max="10219" width="9" style="1"/>
    <col min="10220" max="10220" width="5.625" style="1" customWidth="1"/>
    <col min="10221" max="10221" width="10.375" style="1" customWidth="1"/>
    <col min="10222" max="10222" width="9.75" style="1" customWidth="1"/>
    <col min="10223" max="10223" width="9.125" style="1" customWidth="1"/>
    <col min="10224" max="10224" width="9.75" style="1" customWidth="1"/>
    <col min="10225" max="10225" width="13.375" style="1" customWidth="1"/>
    <col min="10226" max="10226" width="4" style="1" customWidth="1"/>
    <col min="10227" max="10227" width="4.125" style="1" customWidth="1"/>
    <col min="10228" max="10228" width="12" style="1" customWidth="1"/>
    <col min="10229" max="10229" width="8.75" style="1" customWidth="1"/>
    <col min="10230" max="10230" width="6.25" style="1" customWidth="1"/>
    <col min="10231" max="10231" width="7.25" style="1" customWidth="1"/>
    <col min="10232" max="10233" width="5.125" style="1" customWidth="1"/>
    <col min="10234" max="10234" width="9.375" style="1" bestFit="1" customWidth="1"/>
    <col min="10235" max="10235" width="8.375" style="1" customWidth="1"/>
    <col min="10236" max="10475" width="9" style="1"/>
    <col min="10476" max="10476" width="5.625" style="1" customWidth="1"/>
    <col min="10477" max="10477" width="10.375" style="1" customWidth="1"/>
    <col min="10478" max="10478" width="9.75" style="1" customWidth="1"/>
    <col min="10479" max="10479" width="9.125" style="1" customWidth="1"/>
    <col min="10480" max="10480" width="9.75" style="1" customWidth="1"/>
    <col min="10481" max="10481" width="13.375" style="1" customWidth="1"/>
    <col min="10482" max="10482" width="4" style="1" customWidth="1"/>
    <col min="10483" max="10483" width="4.125" style="1" customWidth="1"/>
    <col min="10484" max="10484" width="12" style="1" customWidth="1"/>
    <col min="10485" max="10485" width="8.75" style="1" customWidth="1"/>
    <col min="10486" max="10486" width="6.25" style="1" customWidth="1"/>
    <col min="10487" max="10487" width="7.25" style="1" customWidth="1"/>
    <col min="10488" max="10489" width="5.125" style="1" customWidth="1"/>
    <col min="10490" max="10490" width="9.375" style="1" bestFit="1" customWidth="1"/>
    <col min="10491" max="10491" width="8.375" style="1" customWidth="1"/>
    <col min="10492" max="10731" width="9" style="1"/>
    <col min="10732" max="10732" width="5.625" style="1" customWidth="1"/>
    <col min="10733" max="10733" width="10.375" style="1" customWidth="1"/>
    <col min="10734" max="10734" width="9.75" style="1" customWidth="1"/>
    <col min="10735" max="10735" width="9.125" style="1" customWidth="1"/>
    <col min="10736" max="10736" width="9.75" style="1" customWidth="1"/>
    <col min="10737" max="10737" width="13.375" style="1" customWidth="1"/>
    <col min="10738" max="10738" width="4" style="1" customWidth="1"/>
    <col min="10739" max="10739" width="4.125" style="1" customWidth="1"/>
    <col min="10740" max="10740" width="12" style="1" customWidth="1"/>
    <col min="10741" max="10741" width="8.75" style="1" customWidth="1"/>
    <col min="10742" max="10742" width="6.25" style="1" customWidth="1"/>
    <col min="10743" max="10743" width="7.25" style="1" customWidth="1"/>
    <col min="10744" max="10745" width="5.125" style="1" customWidth="1"/>
    <col min="10746" max="10746" width="9.375" style="1" bestFit="1" customWidth="1"/>
    <col min="10747" max="10747" width="8.375" style="1" customWidth="1"/>
    <col min="10748" max="10987" width="9" style="1"/>
    <col min="10988" max="10988" width="5.625" style="1" customWidth="1"/>
    <col min="10989" max="10989" width="10.375" style="1" customWidth="1"/>
    <col min="10990" max="10990" width="9.75" style="1" customWidth="1"/>
    <col min="10991" max="10991" width="9.125" style="1" customWidth="1"/>
    <col min="10992" max="10992" width="9.75" style="1" customWidth="1"/>
    <col min="10993" max="10993" width="13.375" style="1" customWidth="1"/>
    <col min="10994" max="10994" width="4" style="1" customWidth="1"/>
    <col min="10995" max="10995" width="4.125" style="1" customWidth="1"/>
    <col min="10996" max="10996" width="12" style="1" customWidth="1"/>
    <col min="10997" max="10997" width="8.75" style="1" customWidth="1"/>
    <col min="10998" max="10998" width="6.25" style="1" customWidth="1"/>
    <col min="10999" max="10999" width="7.25" style="1" customWidth="1"/>
    <col min="11000" max="11001" width="5.125" style="1" customWidth="1"/>
    <col min="11002" max="11002" width="9.375" style="1" bestFit="1" customWidth="1"/>
    <col min="11003" max="11003" width="8.375" style="1" customWidth="1"/>
    <col min="11004" max="11243" width="9" style="1"/>
    <col min="11244" max="11244" width="5.625" style="1" customWidth="1"/>
    <col min="11245" max="11245" width="10.375" style="1" customWidth="1"/>
    <col min="11246" max="11246" width="9.75" style="1" customWidth="1"/>
    <col min="11247" max="11247" width="9.125" style="1" customWidth="1"/>
    <col min="11248" max="11248" width="9.75" style="1" customWidth="1"/>
    <col min="11249" max="11249" width="13.375" style="1" customWidth="1"/>
    <col min="11250" max="11250" width="4" style="1" customWidth="1"/>
    <col min="11251" max="11251" width="4.125" style="1" customWidth="1"/>
    <col min="11252" max="11252" width="12" style="1" customWidth="1"/>
    <col min="11253" max="11253" width="8.75" style="1" customWidth="1"/>
    <col min="11254" max="11254" width="6.25" style="1" customWidth="1"/>
    <col min="11255" max="11255" width="7.25" style="1" customWidth="1"/>
    <col min="11256" max="11257" width="5.125" style="1" customWidth="1"/>
    <col min="11258" max="11258" width="9.375" style="1" bestFit="1" customWidth="1"/>
    <col min="11259" max="11259" width="8.375" style="1" customWidth="1"/>
    <col min="11260" max="11499" width="9" style="1"/>
    <col min="11500" max="11500" width="5.625" style="1" customWidth="1"/>
    <col min="11501" max="11501" width="10.375" style="1" customWidth="1"/>
    <col min="11502" max="11502" width="9.75" style="1" customWidth="1"/>
    <col min="11503" max="11503" width="9.125" style="1" customWidth="1"/>
    <col min="11504" max="11504" width="9.75" style="1" customWidth="1"/>
    <col min="11505" max="11505" width="13.375" style="1" customWidth="1"/>
    <col min="11506" max="11506" width="4" style="1" customWidth="1"/>
    <col min="11507" max="11507" width="4.125" style="1" customWidth="1"/>
    <col min="11508" max="11508" width="12" style="1" customWidth="1"/>
    <col min="11509" max="11509" width="8.75" style="1" customWidth="1"/>
    <col min="11510" max="11510" width="6.25" style="1" customWidth="1"/>
    <col min="11511" max="11511" width="7.25" style="1" customWidth="1"/>
    <col min="11512" max="11513" width="5.125" style="1" customWidth="1"/>
    <col min="11514" max="11514" width="9.375" style="1" bestFit="1" customWidth="1"/>
    <col min="11515" max="11515" width="8.375" style="1" customWidth="1"/>
    <col min="11516" max="11755" width="9" style="1"/>
    <col min="11756" max="11756" width="5.625" style="1" customWidth="1"/>
    <col min="11757" max="11757" width="10.375" style="1" customWidth="1"/>
    <col min="11758" max="11758" width="9.75" style="1" customWidth="1"/>
    <col min="11759" max="11759" width="9.125" style="1" customWidth="1"/>
    <col min="11760" max="11760" width="9.75" style="1" customWidth="1"/>
    <col min="11761" max="11761" width="13.375" style="1" customWidth="1"/>
    <col min="11762" max="11762" width="4" style="1" customWidth="1"/>
    <col min="11763" max="11763" width="4.125" style="1" customWidth="1"/>
    <col min="11764" max="11764" width="12" style="1" customWidth="1"/>
    <col min="11765" max="11765" width="8.75" style="1" customWidth="1"/>
    <col min="11766" max="11766" width="6.25" style="1" customWidth="1"/>
    <col min="11767" max="11767" width="7.25" style="1" customWidth="1"/>
    <col min="11768" max="11769" width="5.125" style="1" customWidth="1"/>
    <col min="11770" max="11770" width="9.375" style="1" bestFit="1" customWidth="1"/>
    <col min="11771" max="11771" width="8.375" style="1" customWidth="1"/>
    <col min="11772" max="12011" width="9" style="1"/>
    <col min="12012" max="12012" width="5.625" style="1" customWidth="1"/>
    <col min="12013" max="12013" width="10.375" style="1" customWidth="1"/>
    <col min="12014" max="12014" width="9.75" style="1" customWidth="1"/>
    <col min="12015" max="12015" width="9.125" style="1" customWidth="1"/>
    <col min="12016" max="12016" width="9.75" style="1" customWidth="1"/>
    <col min="12017" max="12017" width="13.375" style="1" customWidth="1"/>
    <col min="12018" max="12018" width="4" style="1" customWidth="1"/>
    <col min="12019" max="12019" width="4.125" style="1" customWidth="1"/>
    <col min="12020" max="12020" width="12" style="1" customWidth="1"/>
    <col min="12021" max="12021" width="8.75" style="1" customWidth="1"/>
    <col min="12022" max="12022" width="6.25" style="1" customWidth="1"/>
    <col min="12023" max="12023" width="7.25" style="1" customWidth="1"/>
    <col min="12024" max="12025" width="5.125" style="1" customWidth="1"/>
    <col min="12026" max="12026" width="9.375" style="1" bestFit="1" customWidth="1"/>
    <col min="12027" max="12027" width="8.375" style="1" customWidth="1"/>
    <col min="12028" max="12267" width="9" style="1"/>
    <col min="12268" max="12268" width="5.625" style="1" customWidth="1"/>
    <col min="12269" max="12269" width="10.375" style="1" customWidth="1"/>
    <col min="12270" max="12270" width="9.75" style="1" customWidth="1"/>
    <col min="12271" max="12271" width="9.125" style="1" customWidth="1"/>
    <col min="12272" max="12272" width="9.75" style="1" customWidth="1"/>
    <col min="12273" max="12273" width="13.375" style="1" customWidth="1"/>
    <col min="12274" max="12274" width="4" style="1" customWidth="1"/>
    <col min="12275" max="12275" width="4.125" style="1" customWidth="1"/>
    <col min="12276" max="12276" width="12" style="1" customWidth="1"/>
    <col min="12277" max="12277" width="8.75" style="1" customWidth="1"/>
    <col min="12278" max="12278" width="6.25" style="1" customWidth="1"/>
    <col min="12279" max="12279" width="7.25" style="1" customWidth="1"/>
    <col min="12280" max="12281" width="5.125" style="1" customWidth="1"/>
    <col min="12282" max="12282" width="9.375" style="1" bestFit="1" customWidth="1"/>
    <col min="12283" max="12283" width="8.375" style="1" customWidth="1"/>
    <col min="12284" max="12523" width="9" style="1"/>
    <col min="12524" max="12524" width="5.625" style="1" customWidth="1"/>
    <col min="12525" max="12525" width="10.375" style="1" customWidth="1"/>
    <col min="12526" max="12526" width="9.75" style="1" customWidth="1"/>
    <col min="12527" max="12527" width="9.125" style="1" customWidth="1"/>
    <col min="12528" max="12528" width="9.75" style="1" customWidth="1"/>
    <col min="12529" max="12529" width="13.375" style="1" customWidth="1"/>
    <col min="12530" max="12530" width="4" style="1" customWidth="1"/>
    <col min="12531" max="12531" width="4.125" style="1" customWidth="1"/>
    <col min="12532" max="12532" width="12" style="1" customWidth="1"/>
    <col min="12533" max="12533" width="8.75" style="1" customWidth="1"/>
    <col min="12534" max="12534" width="6.25" style="1" customWidth="1"/>
    <col min="12535" max="12535" width="7.25" style="1" customWidth="1"/>
    <col min="12536" max="12537" width="5.125" style="1" customWidth="1"/>
    <col min="12538" max="12538" width="9.375" style="1" bestFit="1" customWidth="1"/>
    <col min="12539" max="12539" width="8.375" style="1" customWidth="1"/>
    <col min="12540" max="12779" width="9" style="1"/>
    <col min="12780" max="12780" width="5.625" style="1" customWidth="1"/>
    <col min="12781" max="12781" width="10.375" style="1" customWidth="1"/>
    <col min="12782" max="12782" width="9.75" style="1" customWidth="1"/>
    <col min="12783" max="12783" width="9.125" style="1" customWidth="1"/>
    <col min="12784" max="12784" width="9.75" style="1" customWidth="1"/>
    <col min="12785" max="12785" width="13.375" style="1" customWidth="1"/>
    <col min="12786" max="12786" width="4" style="1" customWidth="1"/>
    <col min="12787" max="12787" width="4.125" style="1" customWidth="1"/>
    <col min="12788" max="12788" width="12" style="1" customWidth="1"/>
    <col min="12789" max="12789" width="8.75" style="1" customWidth="1"/>
    <col min="12790" max="12790" width="6.25" style="1" customWidth="1"/>
    <col min="12791" max="12791" width="7.25" style="1" customWidth="1"/>
    <col min="12792" max="12793" width="5.125" style="1" customWidth="1"/>
    <col min="12794" max="12794" width="9.375" style="1" bestFit="1" customWidth="1"/>
    <col min="12795" max="12795" width="8.375" style="1" customWidth="1"/>
    <col min="12796" max="13035" width="9" style="1"/>
    <col min="13036" max="13036" width="5.625" style="1" customWidth="1"/>
    <col min="13037" max="13037" width="10.375" style="1" customWidth="1"/>
    <col min="13038" max="13038" width="9.75" style="1" customWidth="1"/>
    <col min="13039" max="13039" width="9.125" style="1" customWidth="1"/>
    <col min="13040" max="13040" width="9.75" style="1" customWidth="1"/>
    <col min="13041" max="13041" width="13.375" style="1" customWidth="1"/>
    <col min="13042" max="13042" width="4" style="1" customWidth="1"/>
    <col min="13043" max="13043" width="4.125" style="1" customWidth="1"/>
    <col min="13044" max="13044" width="12" style="1" customWidth="1"/>
    <col min="13045" max="13045" width="8.75" style="1" customWidth="1"/>
    <col min="13046" max="13046" width="6.25" style="1" customWidth="1"/>
    <col min="13047" max="13047" width="7.25" style="1" customWidth="1"/>
    <col min="13048" max="13049" width="5.125" style="1" customWidth="1"/>
    <col min="13050" max="13050" width="9.375" style="1" bestFit="1" customWidth="1"/>
    <col min="13051" max="13051" width="8.375" style="1" customWidth="1"/>
    <col min="13052" max="13291" width="9" style="1"/>
    <col min="13292" max="13292" width="5.625" style="1" customWidth="1"/>
    <col min="13293" max="13293" width="10.375" style="1" customWidth="1"/>
    <col min="13294" max="13294" width="9.75" style="1" customWidth="1"/>
    <col min="13295" max="13295" width="9.125" style="1" customWidth="1"/>
    <col min="13296" max="13296" width="9.75" style="1" customWidth="1"/>
    <col min="13297" max="13297" width="13.375" style="1" customWidth="1"/>
    <col min="13298" max="13298" width="4" style="1" customWidth="1"/>
    <col min="13299" max="13299" width="4.125" style="1" customWidth="1"/>
    <col min="13300" max="13300" width="12" style="1" customWidth="1"/>
    <col min="13301" max="13301" width="8.75" style="1" customWidth="1"/>
    <col min="13302" max="13302" width="6.25" style="1" customWidth="1"/>
    <col min="13303" max="13303" width="7.25" style="1" customWidth="1"/>
    <col min="13304" max="13305" width="5.125" style="1" customWidth="1"/>
    <col min="13306" max="13306" width="9.375" style="1" bestFit="1" customWidth="1"/>
    <col min="13307" max="13307" width="8.375" style="1" customWidth="1"/>
    <col min="13308" max="13547" width="9" style="1"/>
    <col min="13548" max="13548" width="5.625" style="1" customWidth="1"/>
    <col min="13549" max="13549" width="10.375" style="1" customWidth="1"/>
    <col min="13550" max="13550" width="9.75" style="1" customWidth="1"/>
    <col min="13551" max="13551" width="9.125" style="1" customWidth="1"/>
    <col min="13552" max="13552" width="9.75" style="1" customWidth="1"/>
    <col min="13553" max="13553" width="13.375" style="1" customWidth="1"/>
    <col min="13554" max="13554" width="4" style="1" customWidth="1"/>
    <col min="13555" max="13555" width="4.125" style="1" customWidth="1"/>
    <col min="13556" max="13556" width="12" style="1" customWidth="1"/>
    <col min="13557" max="13557" width="8.75" style="1" customWidth="1"/>
    <col min="13558" max="13558" width="6.25" style="1" customWidth="1"/>
    <col min="13559" max="13559" width="7.25" style="1" customWidth="1"/>
    <col min="13560" max="13561" width="5.125" style="1" customWidth="1"/>
    <col min="13562" max="13562" width="9.375" style="1" bestFit="1" customWidth="1"/>
    <col min="13563" max="13563" width="8.375" style="1" customWidth="1"/>
    <col min="13564" max="13803" width="9" style="1"/>
    <col min="13804" max="13804" width="5.625" style="1" customWidth="1"/>
    <col min="13805" max="13805" width="10.375" style="1" customWidth="1"/>
    <col min="13806" max="13806" width="9.75" style="1" customWidth="1"/>
    <col min="13807" max="13807" width="9.125" style="1" customWidth="1"/>
    <col min="13808" max="13808" width="9.75" style="1" customWidth="1"/>
    <col min="13809" max="13809" width="13.375" style="1" customWidth="1"/>
    <col min="13810" max="13810" width="4" style="1" customWidth="1"/>
    <col min="13811" max="13811" width="4.125" style="1" customWidth="1"/>
    <col min="13812" max="13812" width="12" style="1" customWidth="1"/>
    <col min="13813" max="13813" width="8.75" style="1" customWidth="1"/>
    <col min="13814" max="13814" width="6.25" style="1" customWidth="1"/>
    <col min="13815" max="13815" width="7.25" style="1" customWidth="1"/>
    <col min="13816" max="13817" width="5.125" style="1" customWidth="1"/>
    <col min="13818" max="13818" width="9.375" style="1" bestFit="1" customWidth="1"/>
    <col min="13819" max="13819" width="8.375" style="1" customWidth="1"/>
    <col min="13820" max="14059" width="9" style="1"/>
    <col min="14060" max="14060" width="5.625" style="1" customWidth="1"/>
    <col min="14061" max="14061" width="10.375" style="1" customWidth="1"/>
    <col min="14062" max="14062" width="9.75" style="1" customWidth="1"/>
    <col min="14063" max="14063" width="9.125" style="1" customWidth="1"/>
    <col min="14064" max="14064" width="9.75" style="1" customWidth="1"/>
    <col min="14065" max="14065" width="13.375" style="1" customWidth="1"/>
    <col min="14066" max="14066" width="4" style="1" customWidth="1"/>
    <col min="14067" max="14067" width="4.125" style="1" customWidth="1"/>
    <col min="14068" max="14068" width="12" style="1" customWidth="1"/>
    <col min="14069" max="14069" width="8.75" style="1" customWidth="1"/>
    <col min="14070" max="14070" width="6.25" style="1" customWidth="1"/>
    <col min="14071" max="14071" width="7.25" style="1" customWidth="1"/>
    <col min="14072" max="14073" width="5.125" style="1" customWidth="1"/>
    <col min="14074" max="14074" width="9.375" style="1" bestFit="1" customWidth="1"/>
    <col min="14075" max="14075" width="8.375" style="1" customWidth="1"/>
    <col min="14076" max="14315" width="9" style="1"/>
    <col min="14316" max="14316" width="5.625" style="1" customWidth="1"/>
    <col min="14317" max="14317" width="10.375" style="1" customWidth="1"/>
    <col min="14318" max="14318" width="9.75" style="1" customWidth="1"/>
    <col min="14319" max="14319" width="9.125" style="1" customWidth="1"/>
    <col min="14320" max="14320" width="9.75" style="1" customWidth="1"/>
    <col min="14321" max="14321" width="13.375" style="1" customWidth="1"/>
    <col min="14322" max="14322" width="4" style="1" customWidth="1"/>
    <col min="14323" max="14323" width="4.125" style="1" customWidth="1"/>
    <col min="14324" max="14324" width="12" style="1" customWidth="1"/>
    <col min="14325" max="14325" width="8.75" style="1" customWidth="1"/>
    <col min="14326" max="14326" width="6.25" style="1" customWidth="1"/>
    <col min="14327" max="14327" width="7.25" style="1" customWidth="1"/>
    <col min="14328" max="14329" width="5.125" style="1" customWidth="1"/>
    <col min="14330" max="14330" width="9.375" style="1" bestFit="1" customWidth="1"/>
    <col min="14331" max="14331" width="8.375" style="1" customWidth="1"/>
    <col min="14332" max="14571" width="9" style="1"/>
    <col min="14572" max="14572" width="5.625" style="1" customWidth="1"/>
    <col min="14573" max="14573" width="10.375" style="1" customWidth="1"/>
    <col min="14574" max="14574" width="9.75" style="1" customWidth="1"/>
    <col min="14575" max="14575" width="9.125" style="1" customWidth="1"/>
    <col min="14576" max="14576" width="9.75" style="1" customWidth="1"/>
    <col min="14577" max="14577" width="13.375" style="1" customWidth="1"/>
    <col min="14578" max="14578" width="4" style="1" customWidth="1"/>
    <col min="14579" max="14579" width="4.125" style="1" customWidth="1"/>
    <col min="14580" max="14580" width="12" style="1" customWidth="1"/>
    <col min="14581" max="14581" width="8.75" style="1" customWidth="1"/>
    <col min="14582" max="14582" width="6.25" style="1" customWidth="1"/>
    <col min="14583" max="14583" width="7.25" style="1" customWidth="1"/>
    <col min="14584" max="14585" width="5.125" style="1" customWidth="1"/>
    <col min="14586" max="14586" width="9.375" style="1" bestFit="1" customWidth="1"/>
    <col min="14587" max="14587" width="8.375" style="1" customWidth="1"/>
    <col min="14588" max="14827" width="9" style="1"/>
    <col min="14828" max="14828" width="5.625" style="1" customWidth="1"/>
    <col min="14829" max="14829" width="10.375" style="1" customWidth="1"/>
    <col min="14830" max="14830" width="9.75" style="1" customWidth="1"/>
    <col min="14831" max="14831" width="9.125" style="1" customWidth="1"/>
    <col min="14832" max="14832" width="9.75" style="1" customWidth="1"/>
    <col min="14833" max="14833" width="13.375" style="1" customWidth="1"/>
    <col min="14834" max="14834" width="4" style="1" customWidth="1"/>
    <col min="14835" max="14835" width="4.125" style="1" customWidth="1"/>
    <col min="14836" max="14836" width="12" style="1" customWidth="1"/>
    <col min="14837" max="14837" width="8.75" style="1" customWidth="1"/>
    <col min="14838" max="14838" width="6.25" style="1" customWidth="1"/>
    <col min="14839" max="14839" width="7.25" style="1" customWidth="1"/>
    <col min="14840" max="14841" width="5.125" style="1" customWidth="1"/>
    <col min="14842" max="14842" width="9.375" style="1" bestFit="1" customWidth="1"/>
    <col min="14843" max="14843" width="8.375" style="1" customWidth="1"/>
    <col min="14844" max="15083" width="9" style="1"/>
    <col min="15084" max="15084" width="5.625" style="1" customWidth="1"/>
    <col min="15085" max="15085" width="10.375" style="1" customWidth="1"/>
    <col min="15086" max="15086" width="9.75" style="1" customWidth="1"/>
    <col min="15087" max="15087" width="9.125" style="1" customWidth="1"/>
    <col min="15088" max="15088" width="9.75" style="1" customWidth="1"/>
    <col min="15089" max="15089" width="13.375" style="1" customWidth="1"/>
    <col min="15090" max="15090" width="4" style="1" customWidth="1"/>
    <col min="15091" max="15091" width="4.125" style="1" customWidth="1"/>
    <col min="15092" max="15092" width="12" style="1" customWidth="1"/>
    <col min="15093" max="15093" width="8.75" style="1" customWidth="1"/>
    <col min="15094" max="15094" width="6.25" style="1" customWidth="1"/>
    <col min="15095" max="15095" width="7.25" style="1" customWidth="1"/>
    <col min="15096" max="15097" width="5.125" style="1" customWidth="1"/>
    <col min="15098" max="15098" width="9.375" style="1" bestFit="1" customWidth="1"/>
    <col min="15099" max="15099" width="8.375" style="1" customWidth="1"/>
    <col min="15100" max="15339" width="9" style="1"/>
    <col min="15340" max="15340" width="5.625" style="1" customWidth="1"/>
    <col min="15341" max="15341" width="10.375" style="1" customWidth="1"/>
    <col min="15342" max="15342" width="9.75" style="1" customWidth="1"/>
    <col min="15343" max="15343" width="9.125" style="1" customWidth="1"/>
    <col min="15344" max="15344" width="9.75" style="1" customWidth="1"/>
    <col min="15345" max="15345" width="13.375" style="1" customWidth="1"/>
    <col min="15346" max="15346" width="4" style="1" customWidth="1"/>
    <col min="15347" max="15347" width="4.125" style="1" customWidth="1"/>
    <col min="15348" max="15348" width="12" style="1" customWidth="1"/>
    <col min="15349" max="15349" width="8.75" style="1" customWidth="1"/>
    <col min="15350" max="15350" width="6.25" style="1" customWidth="1"/>
    <col min="15351" max="15351" width="7.25" style="1" customWidth="1"/>
    <col min="15352" max="15353" width="5.125" style="1" customWidth="1"/>
    <col min="15354" max="15354" width="9.375" style="1" bestFit="1" customWidth="1"/>
    <col min="15355" max="15355" width="8.375" style="1" customWidth="1"/>
    <col min="15356" max="15595" width="9" style="1"/>
    <col min="15596" max="15596" width="5.625" style="1" customWidth="1"/>
    <col min="15597" max="15597" width="10.375" style="1" customWidth="1"/>
    <col min="15598" max="15598" width="9.75" style="1" customWidth="1"/>
    <col min="15599" max="15599" width="9.125" style="1" customWidth="1"/>
    <col min="15600" max="15600" width="9.75" style="1" customWidth="1"/>
    <col min="15601" max="15601" width="13.375" style="1" customWidth="1"/>
    <col min="15602" max="15602" width="4" style="1" customWidth="1"/>
    <col min="15603" max="15603" width="4.125" style="1" customWidth="1"/>
    <col min="15604" max="15604" width="12" style="1" customWidth="1"/>
    <col min="15605" max="15605" width="8.75" style="1" customWidth="1"/>
    <col min="15606" max="15606" width="6.25" style="1" customWidth="1"/>
    <col min="15607" max="15607" width="7.25" style="1" customWidth="1"/>
    <col min="15608" max="15609" width="5.125" style="1" customWidth="1"/>
    <col min="15610" max="15610" width="9.375" style="1" bestFit="1" customWidth="1"/>
    <col min="15611" max="15611" width="8.375" style="1" customWidth="1"/>
    <col min="15612" max="15851" width="9" style="1"/>
    <col min="15852" max="15852" width="5.625" style="1" customWidth="1"/>
    <col min="15853" max="15853" width="10.375" style="1" customWidth="1"/>
    <col min="15854" max="15854" width="9.75" style="1" customWidth="1"/>
    <col min="15855" max="15855" width="9.125" style="1" customWidth="1"/>
    <col min="15856" max="15856" width="9.75" style="1" customWidth="1"/>
    <col min="15857" max="15857" width="13.375" style="1" customWidth="1"/>
    <col min="15858" max="15858" width="4" style="1" customWidth="1"/>
    <col min="15859" max="15859" width="4.125" style="1" customWidth="1"/>
    <col min="15860" max="15860" width="12" style="1" customWidth="1"/>
    <col min="15861" max="15861" width="8.75" style="1" customWidth="1"/>
    <col min="15862" max="15862" width="6.25" style="1" customWidth="1"/>
    <col min="15863" max="15863" width="7.25" style="1" customWidth="1"/>
    <col min="15864" max="15865" width="5.125" style="1" customWidth="1"/>
    <col min="15866" max="15866" width="9.375" style="1" bestFit="1" customWidth="1"/>
    <col min="15867" max="15867" width="8.375" style="1" customWidth="1"/>
    <col min="15868" max="16107" width="9" style="1"/>
    <col min="16108" max="16108" width="5.625" style="1" customWidth="1"/>
    <col min="16109" max="16109" width="10.375" style="1" customWidth="1"/>
    <col min="16110" max="16110" width="9.75" style="1" customWidth="1"/>
    <col min="16111" max="16111" width="9.125" style="1" customWidth="1"/>
    <col min="16112" max="16112" width="9.75" style="1" customWidth="1"/>
    <col min="16113" max="16113" width="13.375" style="1" customWidth="1"/>
    <col min="16114" max="16114" width="4" style="1" customWidth="1"/>
    <col min="16115" max="16115" width="4.125" style="1" customWidth="1"/>
    <col min="16116" max="16116" width="12" style="1" customWidth="1"/>
    <col min="16117" max="16117" width="8.75" style="1" customWidth="1"/>
    <col min="16118" max="16118" width="6.25" style="1" customWidth="1"/>
    <col min="16119" max="16119" width="7.25" style="1" customWidth="1"/>
    <col min="16120" max="16121" width="5.125" style="1" customWidth="1"/>
    <col min="16122" max="16122" width="9.375" style="1" bestFit="1" customWidth="1"/>
    <col min="16123" max="16123" width="8.375" style="1" customWidth="1"/>
    <col min="16124" max="16384" width="9" style="1"/>
  </cols>
  <sheetData>
    <row r="1" spans="1:11" ht="22.5">
      <c r="A1" s="62" t="s">
        <v>17</v>
      </c>
      <c r="B1" s="62"/>
      <c r="C1" s="62"/>
      <c r="D1" s="62"/>
      <c r="E1" s="62"/>
      <c r="F1" s="62"/>
      <c r="G1" s="62"/>
      <c r="H1" s="62"/>
      <c r="I1" s="62"/>
      <c r="J1" s="62"/>
      <c r="K1" s="62"/>
    </row>
    <row r="2" spans="1:11">
      <c r="A2" s="71" t="str">
        <f>资产评估明细表!A2</f>
        <v>评估基准日：2019年12月26日</v>
      </c>
      <c r="B2" s="71"/>
      <c r="C2" s="71"/>
      <c r="D2" s="71"/>
      <c r="E2" s="71"/>
      <c r="F2" s="71"/>
      <c r="G2" s="71"/>
      <c r="H2" s="71"/>
      <c r="I2" s="71"/>
      <c r="J2" s="71"/>
      <c r="K2" s="71"/>
    </row>
    <row r="3" spans="1:11">
      <c r="A3" s="72" t="s">
        <v>18</v>
      </c>
      <c r="B3" s="72"/>
      <c r="C3" s="72"/>
      <c r="D3" s="72"/>
      <c r="E3" s="13"/>
      <c r="F3" s="2"/>
      <c r="G3" s="2"/>
      <c r="H3" s="3"/>
      <c r="I3" s="3"/>
      <c r="J3" s="3"/>
      <c r="K3" s="4"/>
    </row>
    <row r="4" spans="1:11" ht="21.75" customHeight="1">
      <c r="A4" s="11" t="s">
        <v>1</v>
      </c>
      <c r="B4" s="11" t="s">
        <v>7</v>
      </c>
      <c r="C4" s="11" t="s">
        <v>3</v>
      </c>
      <c r="D4" s="11" t="s">
        <v>12</v>
      </c>
      <c r="E4" s="11" t="s">
        <v>13</v>
      </c>
      <c r="F4" s="11" t="s">
        <v>4</v>
      </c>
      <c r="G4" s="11" t="s">
        <v>5</v>
      </c>
      <c r="H4" s="76" t="s">
        <v>16</v>
      </c>
      <c r="I4" s="76"/>
      <c r="J4" s="76"/>
      <c r="K4" s="76"/>
    </row>
    <row r="5" spans="1:11" ht="18" customHeight="1">
      <c r="A5" s="7">
        <v>1</v>
      </c>
      <c r="B5" s="14" t="str">
        <f>资产评估明细表!B5</f>
        <v>床</v>
      </c>
      <c r="C5" s="14" t="str">
        <f>资产评估明细表!C5</f>
        <v>木质、旧</v>
      </c>
      <c r="D5" s="14"/>
      <c r="E5" s="14"/>
      <c r="F5" s="14" t="str">
        <f>资产评估明细表!D5</f>
        <v>张</v>
      </c>
      <c r="G5" s="14">
        <f>资产评估明细表!E5</f>
        <v>3</v>
      </c>
      <c r="H5" s="75"/>
      <c r="I5" s="75"/>
      <c r="J5" s="75"/>
      <c r="K5" s="75"/>
    </row>
    <row r="6" spans="1:11" ht="18" customHeight="1">
      <c r="A6" s="7">
        <v>2</v>
      </c>
      <c r="B6" s="14" t="str">
        <f>资产评估明细表!B6</f>
        <v>床头柜</v>
      </c>
      <c r="C6" s="14"/>
      <c r="D6" s="14" t="e">
        <f>资产评估明细表!#REF!</f>
        <v>#REF!</v>
      </c>
      <c r="E6" s="14"/>
      <c r="F6" s="14" t="str">
        <f>资产评估明细表!D6</f>
        <v>个</v>
      </c>
      <c r="G6" s="14">
        <f>资产评估明细表!E6</f>
        <v>4</v>
      </c>
      <c r="H6" s="75"/>
      <c r="I6" s="75"/>
      <c r="J6" s="75"/>
      <c r="K6" s="75"/>
    </row>
    <row r="7" spans="1:11" ht="18" customHeight="1">
      <c r="A7" s="7">
        <v>3</v>
      </c>
      <c r="B7" s="14" t="str">
        <f>资产评估明细表!B7</f>
        <v>梳妆台</v>
      </c>
      <c r="C7" s="14"/>
      <c r="D7" s="14" t="e">
        <f>资产评估明细表!#REF!</f>
        <v>#REF!</v>
      </c>
      <c r="E7" s="14"/>
      <c r="F7" s="14" t="str">
        <f>资产评估明细表!D7</f>
        <v>个</v>
      </c>
      <c r="G7" s="14">
        <f>资产评估明细表!E7</f>
        <v>1</v>
      </c>
      <c r="H7" s="75"/>
      <c r="I7" s="75"/>
      <c r="J7" s="75"/>
      <c r="K7" s="75"/>
    </row>
    <row r="8" spans="1:11" ht="18" customHeight="1">
      <c r="A8" s="7">
        <v>4</v>
      </c>
      <c r="B8" s="14" t="str">
        <f>资产评估明细表!B8</f>
        <v>衣柜</v>
      </c>
      <c r="C8" s="14"/>
      <c r="D8" s="14" t="e">
        <f>资产评估明细表!#REF!</f>
        <v>#REF!</v>
      </c>
      <c r="E8" s="14"/>
      <c r="F8" s="14" t="str">
        <f>资产评估明细表!D8</f>
        <v>个</v>
      </c>
      <c r="G8" s="14">
        <f>资产评估明细表!E8</f>
        <v>3</v>
      </c>
      <c r="H8" s="75"/>
      <c r="I8" s="75"/>
      <c r="J8" s="75"/>
      <c r="K8" s="75"/>
    </row>
    <row r="9" spans="1:11" ht="18" customHeight="1">
      <c r="A9" s="7">
        <v>5</v>
      </c>
      <c r="B9" s="14" t="str">
        <f>资产评估明细表!B9</f>
        <v>空调</v>
      </c>
      <c r="C9" s="14"/>
      <c r="D9" s="14" t="e">
        <f>资产评估明细表!#REF!</f>
        <v>#REF!</v>
      </c>
      <c r="E9" s="14"/>
      <c r="F9" s="14" t="str">
        <f>资产评估明细表!D9</f>
        <v>台</v>
      </c>
      <c r="G9" s="14">
        <f>资产评估明细表!E9</f>
        <v>3</v>
      </c>
      <c r="H9" s="75"/>
      <c r="I9" s="75"/>
      <c r="J9" s="75"/>
      <c r="K9" s="75"/>
    </row>
    <row r="10" spans="1:11" ht="18" customHeight="1">
      <c r="A10" s="7">
        <v>6</v>
      </c>
      <c r="B10" s="14" t="str">
        <f>资产评估明细表!B10</f>
        <v>空调</v>
      </c>
      <c r="C10" s="14"/>
      <c r="D10" s="14" t="e">
        <f>资产评估明细表!#REF!</f>
        <v>#REF!</v>
      </c>
      <c r="E10" s="14"/>
      <c r="F10" s="14" t="str">
        <f>资产评估明细表!D10</f>
        <v>台</v>
      </c>
      <c r="G10" s="14">
        <f>资产评估明细表!E10</f>
        <v>1</v>
      </c>
      <c r="H10" s="75"/>
      <c r="I10" s="75"/>
      <c r="J10" s="75"/>
      <c r="K10" s="75"/>
    </row>
    <row r="11" spans="1:11" ht="18" customHeight="1">
      <c r="A11" s="7">
        <v>7</v>
      </c>
      <c r="B11" s="14" t="str">
        <f>资产评估明细表!B11</f>
        <v>电视机</v>
      </c>
      <c r="C11" s="14"/>
      <c r="D11" s="14"/>
      <c r="E11" s="14"/>
      <c r="F11" s="14" t="str">
        <f>资产评估明细表!D11</f>
        <v>台</v>
      </c>
      <c r="G11" s="14">
        <f>资产评估明细表!E11</f>
        <v>1</v>
      </c>
      <c r="H11" s="75"/>
      <c r="I11" s="75"/>
      <c r="J11" s="75"/>
      <c r="K11" s="75"/>
    </row>
    <row r="12" spans="1:11" ht="18" customHeight="1">
      <c r="A12" s="7">
        <v>8</v>
      </c>
      <c r="B12" s="14" t="str">
        <f>资产评估明细表!B12</f>
        <v>洗衣机</v>
      </c>
      <c r="C12" s="14"/>
      <c r="D12" s="14" t="e">
        <f>资产评估明细表!#REF!</f>
        <v>#REF!</v>
      </c>
      <c r="E12" s="14"/>
      <c r="F12" s="14" t="str">
        <f>资产评估明细表!D12</f>
        <v>台</v>
      </c>
      <c r="G12" s="14">
        <f>资产评估明细表!E12</f>
        <v>1</v>
      </c>
      <c r="H12" s="75"/>
      <c r="I12" s="75"/>
      <c r="J12" s="75"/>
      <c r="K12" s="75"/>
    </row>
    <row r="13" spans="1:11" ht="18" customHeight="1">
      <c r="A13" s="7">
        <v>9</v>
      </c>
      <c r="B13" s="14" t="str">
        <f>资产评估明细表!B13</f>
        <v>冰箱</v>
      </c>
      <c r="C13" s="14"/>
      <c r="D13" s="14"/>
      <c r="E13" s="14"/>
      <c r="F13" s="14" t="str">
        <f>资产评估明细表!D13</f>
        <v>台</v>
      </c>
      <c r="G13" s="14">
        <f>资产评估明细表!E13</f>
        <v>1</v>
      </c>
      <c r="H13" s="75"/>
      <c r="I13" s="75"/>
      <c r="J13" s="75"/>
      <c r="K13" s="75"/>
    </row>
    <row r="14" spans="1:11" ht="18" customHeight="1">
      <c r="A14" s="7">
        <v>10</v>
      </c>
      <c r="B14" s="14" t="str">
        <f>资产评估明细表!B14</f>
        <v>餐桌</v>
      </c>
      <c r="C14" s="14"/>
      <c r="D14" s="14"/>
      <c r="E14" s="14"/>
      <c r="F14" s="14" t="str">
        <f>资产评估明细表!D14</f>
        <v>张</v>
      </c>
      <c r="G14" s="14">
        <f>资产评估明细表!E14</f>
        <v>1</v>
      </c>
      <c r="H14" s="75"/>
      <c r="I14" s="75"/>
      <c r="J14" s="75"/>
      <c r="K14" s="75"/>
    </row>
    <row r="15" spans="1:11" ht="18" customHeight="1">
      <c r="A15" s="7">
        <v>11</v>
      </c>
      <c r="B15" s="14" t="str">
        <f>资产评估明细表!B15</f>
        <v>餐桌椅</v>
      </c>
      <c r="C15" s="14"/>
      <c r="D15" s="14"/>
      <c r="E15" s="14"/>
      <c r="F15" s="14" t="str">
        <f>资产评估明细表!D15</f>
        <v>把</v>
      </c>
      <c r="G15" s="14">
        <f>资产评估明细表!E15</f>
        <v>5</v>
      </c>
      <c r="H15" s="75"/>
      <c r="I15" s="75"/>
      <c r="J15" s="75"/>
      <c r="K15" s="75"/>
    </row>
    <row r="16" spans="1:11" ht="18" customHeight="1">
      <c r="A16" s="7">
        <v>12</v>
      </c>
      <c r="B16" s="14" t="e">
        <f>资产评估明细表!#REF!</f>
        <v>#REF!</v>
      </c>
      <c r="C16" s="14"/>
      <c r="D16" s="14"/>
      <c r="E16" s="14"/>
      <c r="F16" s="14" t="e">
        <f>资产评估明细表!#REF!</f>
        <v>#REF!</v>
      </c>
      <c r="G16" s="14" t="e">
        <f>资产评估明细表!#REF!</f>
        <v>#REF!</v>
      </c>
      <c r="H16" s="75"/>
      <c r="I16" s="75"/>
      <c r="J16" s="75"/>
      <c r="K16" s="75"/>
    </row>
    <row r="17" spans="1:11" ht="18" customHeight="1">
      <c r="A17" s="7">
        <v>13</v>
      </c>
      <c r="B17" s="14" t="e">
        <f>资产评估明细表!#REF!</f>
        <v>#REF!</v>
      </c>
      <c r="C17" s="14"/>
      <c r="D17" s="14"/>
      <c r="E17" s="14"/>
      <c r="F17" s="14" t="e">
        <f>资产评估明细表!#REF!</f>
        <v>#REF!</v>
      </c>
      <c r="G17" s="14" t="e">
        <f>资产评估明细表!#REF!</f>
        <v>#REF!</v>
      </c>
      <c r="H17" s="75"/>
      <c r="I17" s="75"/>
      <c r="J17" s="75"/>
      <c r="K17" s="75"/>
    </row>
    <row r="18" spans="1:11" ht="18" customHeight="1">
      <c r="A18" s="7">
        <v>3</v>
      </c>
      <c r="B18" s="14" t="e">
        <f>资产评估明细表!#REF!</f>
        <v>#REF!</v>
      </c>
      <c r="C18" s="14"/>
      <c r="D18" s="14"/>
      <c r="E18" s="14"/>
      <c r="F18" s="14" t="e">
        <f>资产评估明细表!#REF!</f>
        <v>#REF!</v>
      </c>
      <c r="G18" s="14" t="e">
        <f>资产评估明细表!#REF!</f>
        <v>#REF!</v>
      </c>
      <c r="H18" s="75"/>
      <c r="I18" s="75"/>
      <c r="J18" s="75"/>
      <c r="K18" s="75"/>
    </row>
    <row r="19" spans="1:11" ht="18" customHeight="1">
      <c r="A19" s="7">
        <v>4</v>
      </c>
      <c r="B19" s="14" t="e">
        <f>资产评估明细表!#REF!</f>
        <v>#REF!</v>
      </c>
      <c r="C19" s="14" t="e">
        <f>资产评估明细表!#REF!</f>
        <v>#REF!</v>
      </c>
      <c r="D19" s="14"/>
      <c r="E19" s="14"/>
      <c r="F19" s="14" t="e">
        <f>资产评估明细表!#REF!</f>
        <v>#REF!</v>
      </c>
      <c r="G19" s="14" t="e">
        <f>资产评估明细表!#REF!</f>
        <v>#REF!</v>
      </c>
      <c r="H19" s="75"/>
      <c r="I19" s="75"/>
      <c r="J19" s="75"/>
      <c r="K19" s="75"/>
    </row>
    <row r="20" spans="1:11" ht="18" customHeight="1">
      <c r="A20" s="69" t="s">
        <v>6</v>
      </c>
      <c r="B20" s="69"/>
      <c r="C20" s="69"/>
      <c r="D20" s="69"/>
      <c r="E20" s="69"/>
      <c r="F20" s="69"/>
      <c r="G20" s="9" t="e">
        <f>SUM(G5:G19)</f>
        <v>#REF!</v>
      </c>
      <c r="H20" s="75"/>
      <c r="I20" s="75"/>
      <c r="J20" s="75"/>
      <c r="K20" s="75"/>
    </row>
  </sheetData>
  <mergeCells count="21">
    <mergeCell ref="A20:F20"/>
    <mergeCell ref="H20:K20"/>
    <mergeCell ref="A1:K1"/>
    <mergeCell ref="A2:K2"/>
    <mergeCell ref="A3:D3"/>
    <mergeCell ref="H4:K4"/>
    <mergeCell ref="H5:K5"/>
    <mergeCell ref="H6:K6"/>
    <mergeCell ref="H18:K18"/>
    <mergeCell ref="H19:K19"/>
    <mergeCell ref="H7:K7"/>
    <mergeCell ref="H8:K8"/>
    <mergeCell ref="H9:K9"/>
    <mergeCell ref="H10:K10"/>
    <mergeCell ref="H16:K16"/>
    <mergeCell ref="H17:K17"/>
    <mergeCell ref="H11:K11"/>
    <mergeCell ref="H12:K12"/>
    <mergeCell ref="H13:K13"/>
    <mergeCell ref="H14:K14"/>
    <mergeCell ref="H15:K15"/>
  </mergeCells>
  <phoneticPr fontId="1" type="noConversion"/>
  <printOptions horizontalCentered="1" verticalCentered="1"/>
  <pageMargins left="0.70866141732283461" right="0.70866141732283461" top="0.74803149606299213" bottom="0.74803149606299213" header="0.31496062992125984" footer="0.31496062992125984"/>
  <pageSetup paperSize="9" orientation="landscape" r:id="rId1"/>
  <headerFooter alignWithMargins="0">
    <oddFooter>&amp;L&amp;10评估机构：广东信德资产评估与房地产土地估价有限公司
共&amp;N页第&amp;P页</oddFooter>
  </headerFooter>
</worksheet>
</file>

<file path=xl/worksheets/sheet5.xml><?xml version="1.0" encoding="utf-8"?>
<worksheet xmlns="http://schemas.openxmlformats.org/spreadsheetml/2006/main" xmlns:r="http://schemas.openxmlformats.org/officeDocument/2006/relationships">
  <dimension ref="A1"/>
  <sheetViews>
    <sheetView workbookViewId="0">
      <selection activeCell="K34" sqref="K34"/>
    </sheetView>
  </sheetViews>
  <sheetFormatPr defaultRowHeight="13.5"/>
  <sheetData/>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
  <sheetViews>
    <sheetView workbookViewId="0">
      <selection activeCell="J24" sqref="J24"/>
    </sheetView>
  </sheetViews>
  <sheetFormatPr defaultRowHeight="13.5"/>
  <sheetData/>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
  <sheetViews>
    <sheetView workbookViewId="0">
      <selection activeCell="O55" sqref="O55"/>
    </sheetView>
  </sheetViews>
  <sheetFormatPr defaultRowHeight="13.5"/>
  <sheetData/>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A1:P20"/>
  <sheetViews>
    <sheetView zoomScale="110" workbookViewId="0">
      <selection activeCell="I22" sqref="I22"/>
    </sheetView>
  </sheetViews>
  <sheetFormatPr defaultColWidth="9" defaultRowHeight="14.25"/>
  <cols>
    <col min="1" max="16" width="7.5" style="50" customWidth="1"/>
    <col min="17" max="16384" width="9" style="20"/>
  </cols>
  <sheetData>
    <row r="1" spans="1:16" ht="22.5">
      <c r="A1" s="49"/>
      <c r="B1" s="49"/>
      <c r="C1" s="77" t="s">
        <v>41</v>
      </c>
      <c r="D1" s="77"/>
      <c r="E1" s="77"/>
      <c r="F1" s="77"/>
      <c r="G1" s="77"/>
      <c r="H1" s="77"/>
      <c r="I1" s="77"/>
      <c r="J1" s="77"/>
      <c r="K1" s="77"/>
      <c r="L1" s="77"/>
      <c r="M1" s="77"/>
      <c r="N1" s="77"/>
      <c r="O1" s="49"/>
      <c r="P1" s="49"/>
    </row>
    <row r="2" spans="1:16" ht="22.5">
      <c r="A2" s="49"/>
      <c r="B2" s="49"/>
      <c r="C2" s="77"/>
      <c r="D2" s="77"/>
      <c r="E2" s="77"/>
      <c r="F2" s="77"/>
      <c r="G2" s="77"/>
      <c r="H2" s="77"/>
      <c r="I2" s="77"/>
      <c r="J2" s="77"/>
      <c r="K2" s="77"/>
      <c r="L2" s="77"/>
      <c r="M2" s="77"/>
      <c r="N2" s="77"/>
      <c r="O2" s="49"/>
      <c r="P2" s="49"/>
    </row>
    <row r="3" spans="1:16">
      <c r="A3" s="78" t="str">
        <f>房地产明细表!C4</f>
        <v>中山市沙溪镇乐群村水岸花都21幢1102房</v>
      </c>
      <c r="B3" s="78"/>
      <c r="C3" s="78"/>
      <c r="D3" s="78"/>
      <c r="E3" s="78"/>
      <c r="F3" s="78"/>
      <c r="G3" s="78"/>
      <c r="H3" s="78"/>
      <c r="I3" s="78"/>
      <c r="J3" s="78"/>
      <c r="K3" s="78"/>
      <c r="L3" s="78"/>
      <c r="M3" s="78"/>
      <c r="N3" s="78"/>
      <c r="O3" s="78"/>
      <c r="P3" s="78"/>
    </row>
    <row r="4" spans="1:16" ht="22.5">
      <c r="A4" s="20"/>
      <c r="B4" s="20"/>
      <c r="C4" s="49"/>
      <c r="D4" s="49"/>
      <c r="E4" s="49"/>
      <c r="F4" s="49"/>
      <c r="G4" s="49"/>
      <c r="H4" s="49"/>
      <c r="I4" s="49"/>
      <c r="J4" s="49"/>
      <c r="K4" s="49"/>
      <c r="L4" s="49"/>
      <c r="M4" s="49"/>
      <c r="N4" s="49"/>
      <c r="O4" s="49"/>
      <c r="P4" s="49"/>
    </row>
    <row r="5" spans="1:16" ht="23.25" customHeight="1">
      <c r="A5" s="79"/>
      <c r="B5" s="79"/>
      <c r="C5" s="79"/>
      <c r="D5" s="79"/>
      <c r="E5" s="79"/>
      <c r="F5" s="79"/>
      <c r="G5" s="79"/>
      <c r="H5" s="79"/>
      <c r="I5" s="79"/>
      <c r="J5" s="79"/>
      <c r="K5" s="79"/>
      <c r="L5" s="79"/>
      <c r="M5" s="79"/>
      <c r="N5" s="79"/>
      <c r="O5" s="79"/>
      <c r="P5" s="79"/>
    </row>
    <row r="6" spans="1:16" ht="23.25" customHeight="1">
      <c r="A6" s="79"/>
      <c r="B6" s="79"/>
      <c r="C6" s="79"/>
      <c r="D6" s="79"/>
      <c r="E6" s="79"/>
      <c r="F6" s="79"/>
      <c r="G6" s="79"/>
      <c r="H6" s="79"/>
      <c r="I6" s="79"/>
      <c r="J6" s="79"/>
      <c r="K6" s="79"/>
      <c r="L6" s="79"/>
      <c r="M6" s="79"/>
      <c r="N6" s="79"/>
      <c r="O6" s="79"/>
      <c r="P6" s="79"/>
    </row>
    <row r="7" spans="1:16" ht="23.25" customHeight="1">
      <c r="A7" s="79"/>
      <c r="B7" s="79"/>
      <c r="C7" s="79"/>
      <c r="D7" s="79"/>
      <c r="E7" s="79"/>
      <c r="F7" s="79"/>
      <c r="G7" s="79"/>
      <c r="H7" s="79"/>
      <c r="I7" s="79"/>
      <c r="J7" s="79"/>
      <c r="K7" s="79"/>
      <c r="L7" s="79"/>
      <c r="M7" s="79"/>
      <c r="N7" s="79"/>
      <c r="O7" s="79"/>
      <c r="P7" s="79"/>
    </row>
    <row r="8" spans="1:16" ht="23.25" customHeight="1">
      <c r="A8" s="79"/>
      <c r="B8" s="79"/>
      <c r="C8" s="79"/>
      <c r="D8" s="79"/>
      <c r="E8" s="79"/>
      <c r="F8" s="79"/>
      <c r="G8" s="79"/>
      <c r="H8" s="79"/>
      <c r="I8" s="79"/>
      <c r="J8" s="79"/>
      <c r="K8" s="79"/>
      <c r="L8" s="79"/>
      <c r="M8" s="79"/>
      <c r="N8" s="79"/>
      <c r="O8" s="79"/>
      <c r="P8" s="79"/>
    </row>
    <row r="9" spans="1:16" ht="23.25" customHeight="1">
      <c r="A9" s="79"/>
      <c r="B9" s="79"/>
      <c r="C9" s="79"/>
      <c r="D9" s="79"/>
      <c r="E9" s="79"/>
      <c r="F9" s="79"/>
      <c r="G9" s="79"/>
      <c r="H9" s="79"/>
      <c r="I9" s="79"/>
      <c r="J9" s="79"/>
      <c r="K9" s="79"/>
      <c r="L9" s="79"/>
      <c r="M9" s="79"/>
      <c r="N9" s="79"/>
      <c r="O9" s="79"/>
      <c r="P9" s="79"/>
    </row>
    <row r="10" spans="1:16" ht="23.25" customHeight="1">
      <c r="A10" s="79"/>
      <c r="B10" s="79"/>
      <c r="C10" s="79"/>
      <c r="D10" s="79"/>
      <c r="E10" s="79"/>
      <c r="F10" s="79"/>
      <c r="G10" s="79"/>
      <c r="H10" s="79"/>
      <c r="I10" s="79"/>
      <c r="J10" s="79"/>
      <c r="K10" s="79"/>
      <c r="L10" s="79"/>
      <c r="M10" s="79"/>
      <c r="N10" s="79"/>
      <c r="O10" s="79"/>
      <c r="P10" s="79"/>
    </row>
    <row r="11" spans="1:16" ht="23.25" customHeight="1">
      <c r="A11" s="79"/>
      <c r="B11" s="79"/>
      <c r="C11" s="79"/>
      <c r="D11" s="79"/>
      <c r="E11" s="79"/>
      <c r="F11" s="79"/>
      <c r="G11" s="79"/>
      <c r="H11" s="79"/>
      <c r="I11" s="79"/>
      <c r="J11" s="79"/>
      <c r="K11" s="79"/>
      <c r="L11" s="79"/>
      <c r="M11" s="79"/>
      <c r="N11" s="79"/>
      <c r="O11" s="79"/>
      <c r="P11" s="79"/>
    </row>
    <row r="12" spans="1:16" ht="23.25" customHeight="1">
      <c r="A12" s="79"/>
      <c r="B12" s="79"/>
      <c r="C12" s="79"/>
      <c r="D12" s="79"/>
      <c r="E12" s="79"/>
      <c r="F12" s="79"/>
      <c r="G12" s="79"/>
      <c r="H12" s="79"/>
      <c r="I12" s="79"/>
      <c r="J12" s="79"/>
      <c r="K12" s="79"/>
      <c r="L12" s="79"/>
      <c r="M12" s="79"/>
      <c r="N12" s="79"/>
      <c r="O12" s="79"/>
      <c r="P12" s="79"/>
    </row>
    <row r="13" spans="1:16" ht="23.25" customHeight="1">
      <c r="A13" s="79"/>
      <c r="B13" s="79"/>
      <c r="C13" s="79"/>
      <c r="D13" s="79"/>
      <c r="E13" s="79"/>
      <c r="F13" s="79"/>
      <c r="G13" s="79"/>
      <c r="H13" s="79"/>
      <c r="I13" s="79"/>
      <c r="J13" s="79"/>
      <c r="K13" s="79"/>
      <c r="L13" s="79"/>
      <c r="M13" s="79"/>
      <c r="N13" s="79"/>
      <c r="O13" s="79"/>
      <c r="P13" s="79"/>
    </row>
    <row r="14" spans="1:16" ht="23.25" customHeight="1">
      <c r="A14" s="79"/>
      <c r="B14" s="79"/>
      <c r="C14" s="79"/>
      <c r="D14" s="79"/>
      <c r="E14" s="79"/>
      <c r="F14" s="79"/>
      <c r="G14" s="79"/>
      <c r="H14" s="79"/>
      <c r="I14" s="79"/>
      <c r="J14" s="79"/>
      <c r="K14" s="79"/>
      <c r="L14" s="79"/>
      <c r="M14" s="79"/>
      <c r="N14" s="79"/>
      <c r="O14" s="79"/>
      <c r="P14" s="79"/>
    </row>
    <row r="15" spans="1:16" ht="23.25" customHeight="1">
      <c r="A15" s="79"/>
      <c r="B15" s="79"/>
      <c r="C15" s="79"/>
      <c r="D15" s="79"/>
      <c r="E15" s="79"/>
      <c r="F15" s="79"/>
      <c r="G15" s="79"/>
      <c r="H15" s="79"/>
      <c r="I15" s="79"/>
      <c r="J15" s="79"/>
      <c r="K15" s="79"/>
      <c r="L15" s="79"/>
      <c r="M15" s="79"/>
      <c r="N15" s="79"/>
      <c r="O15" s="79"/>
      <c r="P15" s="79"/>
    </row>
    <row r="16" spans="1:16" ht="23.25" customHeight="1">
      <c r="A16" s="79"/>
      <c r="B16" s="79"/>
      <c r="C16" s="79"/>
      <c r="D16" s="79"/>
      <c r="E16" s="79"/>
      <c r="F16" s="79"/>
      <c r="G16" s="79"/>
      <c r="H16" s="79"/>
      <c r="I16" s="79"/>
      <c r="J16" s="79"/>
      <c r="K16" s="79"/>
      <c r="L16" s="79"/>
      <c r="M16" s="79"/>
      <c r="N16" s="79"/>
      <c r="O16" s="79"/>
      <c r="P16" s="79"/>
    </row>
    <row r="17" spans="1:16" ht="23.25" customHeight="1">
      <c r="A17" s="79"/>
      <c r="B17" s="79"/>
      <c r="C17" s="79"/>
      <c r="D17" s="79"/>
      <c r="E17" s="79"/>
      <c r="F17" s="79"/>
      <c r="G17" s="79"/>
      <c r="H17" s="79"/>
      <c r="I17" s="79"/>
      <c r="J17" s="79"/>
      <c r="K17" s="79"/>
      <c r="L17" s="79"/>
      <c r="M17" s="79"/>
      <c r="N17" s="79"/>
      <c r="O17" s="79"/>
      <c r="P17" s="79"/>
    </row>
    <row r="18" spans="1:16" ht="23.25" customHeight="1">
      <c r="A18" s="79"/>
      <c r="B18" s="79"/>
      <c r="C18" s="79"/>
      <c r="D18" s="79"/>
      <c r="E18" s="79"/>
      <c r="F18" s="79"/>
      <c r="G18" s="79"/>
      <c r="H18" s="79"/>
      <c r="I18" s="79"/>
      <c r="J18" s="79"/>
      <c r="K18" s="79"/>
      <c r="L18" s="79"/>
      <c r="M18" s="79"/>
      <c r="N18" s="79"/>
      <c r="O18" s="79"/>
      <c r="P18" s="79"/>
    </row>
    <row r="19" spans="1:16" ht="23.25" customHeight="1">
      <c r="A19" s="79"/>
      <c r="B19" s="79"/>
      <c r="C19" s="79"/>
      <c r="D19" s="79"/>
      <c r="E19" s="79"/>
      <c r="F19" s="79"/>
      <c r="G19" s="79"/>
      <c r="H19" s="79"/>
      <c r="I19" s="79"/>
      <c r="J19" s="79"/>
      <c r="K19" s="79"/>
      <c r="L19" s="79"/>
      <c r="M19" s="79"/>
      <c r="N19" s="79"/>
      <c r="O19" s="79"/>
      <c r="P19" s="79"/>
    </row>
    <row r="20" spans="1:16" ht="23.25" customHeight="1">
      <c r="A20" s="79"/>
      <c r="B20" s="79"/>
      <c r="C20" s="79"/>
      <c r="D20" s="79"/>
      <c r="E20" s="79"/>
      <c r="F20" s="79"/>
      <c r="G20" s="79"/>
      <c r="H20" s="79"/>
      <c r="I20" s="79"/>
      <c r="J20" s="79"/>
      <c r="K20" s="79"/>
      <c r="L20" s="79"/>
      <c r="M20" s="79"/>
      <c r="N20" s="79"/>
      <c r="O20" s="79"/>
      <c r="P20" s="79"/>
    </row>
  </sheetData>
  <mergeCells count="3">
    <mergeCell ref="C1:N2"/>
    <mergeCell ref="A3:P3"/>
    <mergeCell ref="A5:P20"/>
  </mergeCells>
  <phoneticPr fontId="1" type="noConversion"/>
  <pageMargins left="0.70763888888888904" right="0.70763888888888904" top="0.74791666666666701" bottom="0.74791666666666701" header="0.31388888888888899" footer="0.31388888888888899"/>
  <pageSetup paperSize="9" orientation="landscape" useFirstPageNumber="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vt:i4>
      </vt:variant>
      <vt:variant>
        <vt:lpstr>命名范围</vt:lpstr>
      </vt:variant>
      <vt:variant>
        <vt:i4>5</vt:i4>
      </vt:variant>
    </vt:vector>
  </HeadingPairs>
  <TitlesOfParts>
    <vt:vector size="13" baseType="lpstr">
      <vt:lpstr>房地产明细表</vt:lpstr>
      <vt:lpstr>资产评估明细表</vt:lpstr>
      <vt:lpstr>照片</vt:lpstr>
      <vt:lpstr>勘察明细表</vt:lpstr>
      <vt:lpstr>收费表</vt:lpstr>
      <vt:lpstr>委托书</vt:lpstr>
      <vt:lpstr>入库清单</vt:lpstr>
      <vt:lpstr>区位图</vt:lpstr>
      <vt:lpstr>房地产明细表!Print_Area</vt:lpstr>
      <vt:lpstr>区位图!Print_Area</vt:lpstr>
      <vt:lpstr>资产评估明细表!Print_Area</vt:lpstr>
      <vt:lpstr>房地产明细表!Print_Titles</vt:lpstr>
      <vt:lpstr>资产评估明细表!Print_Titles</vt:lpstr>
    </vt:vector>
  </TitlesOfParts>
  <Company>china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吴华琛</dc:creator>
  <cp:lastModifiedBy>郑欣鹏</cp:lastModifiedBy>
  <cp:lastPrinted>2019-12-27T02:00:08Z</cp:lastPrinted>
  <dcterms:created xsi:type="dcterms:W3CDTF">2016-04-13T02:07:13Z</dcterms:created>
  <dcterms:modified xsi:type="dcterms:W3CDTF">2019-12-28T03:37:53Z</dcterms:modified>
</cp:coreProperties>
</file>