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220" firstSheet="2" activeTab="2"/>
  </bookViews>
  <sheets>
    <sheet name="6#" sheetId="1" state="hidden" r:id="rId1"/>
    <sheet name="7#" sheetId="2" state="hidden" r:id="rId2"/>
    <sheet name="住宅楼" sheetId="3" r:id="rId3"/>
    <sheet name="门市房" sheetId="4" r:id="rId4"/>
    <sheet name="Sheet1" sheetId="5" state="hidden" r:id="rId5"/>
    <sheet name="Sheet2" sheetId="6" state="hidden" r:id="rId6"/>
    <sheet name="Sheet3" sheetId="7" state="hidden" r:id="rId7"/>
  </sheets>
  <definedNames>
    <definedName name="_xlnm.Print_Area" localSheetId="0">'6#'!$A$1:$J$112</definedName>
    <definedName name="_xlnm.Print_Area" localSheetId="3">'门市房'!$A$1:$J$33</definedName>
    <definedName name="_xlnm.Print_Area" localSheetId="2">'住宅楼'!$A$1:$L$147</definedName>
  </definedNames>
  <calcPr fullCalcOnLoad="1"/>
</workbook>
</file>

<file path=xl/sharedStrings.xml><?xml version="1.0" encoding="utf-8"?>
<sst xmlns="http://schemas.openxmlformats.org/spreadsheetml/2006/main" count="412" uniqueCount="84">
  <si>
    <t>评估明细表（6#）</t>
  </si>
  <si>
    <t>序号</t>
  </si>
  <si>
    <t>楼层</t>
  </si>
  <si>
    <t>房名</t>
  </si>
  <si>
    <t>套内面积</t>
  </si>
  <si>
    <t>公摊系数</t>
  </si>
  <si>
    <t>公摊面积</t>
  </si>
  <si>
    <t>建筑总面积</t>
  </si>
  <si>
    <t>评估单价</t>
  </si>
  <si>
    <t>评估总价</t>
  </si>
  <si>
    <t>用途</t>
  </si>
  <si>
    <t>4层</t>
  </si>
  <si>
    <t>住宅</t>
  </si>
  <si>
    <t>5层</t>
  </si>
  <si>
    <t>6层</t>
  </si>
  <si>
    <t>7层</t>
  </si>
  <si>
    <t>8层</t>
  </si>
  <si>
    <t>9层</t>
  </si>
  <si>
    <t>10层</t>
  </si>
  <si>
    <t>11层</t>
  </si>
  <si>
    <t>12层</t>
  </si>
  <si>
    <t>13层</t>
  </si>
  <si>
    <t>14层</t>
  </si>
  <si>
    <t>15层</t>
  </si>
  <si>
    <t>16层</t>
  </si>
  <si>
    <t>17层</t>
  </si>
  <si>
    <t>18层</t>
  </si>
  <si>
    <t>19层</t>
  </si>
  <si>
    <t>20层</t>
  </si>
  <si>
    <t>21层</t>
  </si>
  <si>
    <t>22层</t>
  </si>
  <si>
    <t>23层</t>
  </si>
  <si>
    <t>24层</t>
  </si>
  <si>
    <t>25层</t>
  </si>
  <si>
    <t>26层</t>
  </si>
  <si>
    <t>27层</t>
  </si>
  <si>
    <t>28层</t>
  </si>
  <si>
    <t>29层</t>
  </si>
  <si>
    <t>30层</t>
  </si>
  <si>
    <t>31层</t>
  </si>
  <si>
    <t>32层</t>
  </si>
  <si>
    <t>33层</t>
  </si>
  <si>
    <t>合计</t>
  </si>
  <si>
    <t>***</t>
  </si>
  <si>
    <t>评估明细表（7#）</t>
  </si>
  <si>
    <t>1层</t>
  </si>
  <si>
    <t>101铺</t>
  </si>
  <si>
    <t>102铺</t>
  </si>
  <si>
    <t>104铺</t>
  </si>
  <si>
    <t>105铺</t>
  </si>
  <si>
    <t>106铺</t>
  </si>
  <si>
    <t>107铺</t>
  </si>
  <si>
    <t>108铺</t>
  </si>
  <si>
    <t>109铺</t>
  </si>
  <si>
    <t>110铺</t>
  </si>
  <si>
    <t>204铺</t>
  </si>
  <si>
    <t>205铺</t>
  </si>
  <si>
    <t>206铺</t>
  </si>
  <si>
    <t>208铺</t>
  </si>
  <si>
    <t>209铺</t>
  </si>
  <si>
    <t>210铺</t>
  </si>
  <si>
    <t>201铺</t>
  </si>
  <si>
    <t>202铺</t>
  </si>
  <si>
    <t>207铺</t>
  </si>
  <si>
    <t>住宅楼评估明细表</t>
  </si>
  <si>
    <t>楼号</t>
  </si>
  <si>
    <t>单元</t>
  </si>
  <si>
    <t>房号</t>
  </si>
  <si>
    <t>建筑面积</t>
  </si>
  <si>
    <t>备注</t>
  </si>
  <si>
    <t>暗厅</t>
  </si>
  <si>
    <t>门市房评估明细表</t>
  </si>
  <si>
    <t>门市号</t>
  </si>
  <si>
    <t>1#门市</t>
  </si>
  <si>
    <t>2#门市</t>
  </si>
  <si>
    <t>有装修</t>
  </si>
  <si>
    <t>3#门市</t>
  </si>
  <si>
    <t>4#门市</t>
  </si>
  <si>
    <t>5#门市</t>
  </si>
  <si>
    <t>6#门市</t>
  </si>
  <si>
    <t>7#门市</t>
  </si>
  <si>
    <t>8#门市</t>
  </si>
  <si>
    <t>9#门市</t>
  </si>
  <si>
    <t>10#门市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</si>
</sst>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0_ "/>
    <numFmt numFmtId="178" formatCode="0.00_ "/>
  </numFmts>
  <fonts count="42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view="pageBreakPreview" zoomScaleSheetLayoutView="100" workbookViewId="0" topLeftCell="A94">
      <selection activeCell="A36" sqref="A32:IV36"/>
    </sheetView>
  </sheetViews>
  <sheetFormatPr defaultColWidth="9.00390625" defaultRowHeight="14.25"/>
  <cols>
    <col min="1" max="1" width="6.125" style="0" customWidth="1"/>
    <col min="2" max="2" width="5.625" style="0" customWidth="1"/>
    <col min="3" max="3" width="6.875" style="0" customWidth="1"/>
    <col min="5" max="5" width="9.00390625" style="0" customWidth="1"/>
    <col min="6" max="6" width="9.75390625" style="1" customWidth="1"/>
    <col min="7" max="7" width="10.50390625" style="0" customWidth="1"/>
    <col min="8" max="8" width="10.25390625" style="0" customWidth="1"/>
    <col min="9" max="9" width="14.75390625" style="2" customWidth="1"/>
  </cols>
  <sheetData>
    <row r="1" spans="1:10" ht="33" customHeight="1">
      <c r="A1" s="3" t="s">
        <v>0</v>
      </c>
      <c r="B1" s="20"/>
      <c r="C1" s="20"/>
      <c r="D1" s="20"/>
      <c r="E1" s="20"/>
      <c r="F1" s="20"/>
      <c r="G1" s="20"/>
      <c r="H1" s="20"/>
      <c r="I1" s="28"/>
      <c r="J1" s="20"/>
    </row>
    <row r="2" spans="1:10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7" t="s">
        <v>9</v>
      </c>
      <c r="J2" s="4" t="s">
        <v>10</v>
      </c>
    </row>
    <row r="3" spans="1:10" ht="14.25">
      <c r="A3" s="21">
        <v>1</v>
      </c>
      <c r="B3" s="32" t="s">
        <v>11</v>
      </c>
      <c r="C3" s="21">
        <v>406</v>
      </c>
      <c r="D3" s="21">
        <v>74.87</v>
      </c>
      <c r="E3" s="21">
        <v>0.416178</v>
      </c>
      <c r="F3" s="23">
        <f>D3*E3</f>
        <v>31.15924686</v>
      </c>
      <c r="G3" s="21">
        <v>106.3</v>
      </c>
      <c r="H3" s="21">
        <v>5000</v>
      </c>
      <c r="I3" s="29">
        <f>H3*G3</f>
        <v>531500</v>
      </c>
      <c r="J3" s="4" t="s">
        <v>12</v>
      </c>
    </row>
    <row r="4" spans="1:10" ht="14.25">
      <c r="A4" s="21">
        <v>2</v>
      </c>
      <c r="B4" s="24"/>
      <c r="C4" s="21">
        <v>405</v>
      </c>
      <c r="D4" s="21">
        <v>42.906</v>
      </c>
      <c r="E4" s="21">
        <v>0.416178</v>
      </c>
      <c r="F4" s="23">
        <f aca="true" t="shared" si="0" ref="F4:F35">D4*E4</f>
        <v>17.856533268</v>
      </c>
      <c r="G4" s="21">
        <v>60.76</v>
      </c>
      <c r="H4" s="21">
        <v>5000</v>
      </c>
      <c r="I4" s="29">
        <f aca="true" t="shared" si="1" ref="I4:I35">H4*G4</f>
        <v>303800</v>
      </c>
      <c r="J4" s="4" t="s">
        <v>12</v>
      </c>
    </row>
    <row r="5" spans="1:10" ht="14.25">
      <c r="A5" s="21">
        <v>3</v>
      </c>
      <c r="B5" s="24"/>
      <c r="C5" s="21">
        <v>404</v>
      </c>
      <c r="D5" s="21">
        <v>42.906</v>
      </c>
      <c r="E5" s="21">
        <v>0.416178</v>
      </c>
      <c r="F5" s="23">
        <f t="shared" si="0"/>
        <v>17.856533268</v>
      </c>
      <c r="G5" s="21">
        <v>60.76</v>
      </c>
      <c r="H5" s="21">
        <v>5000</v>
      </c>
      <c r="I5" s="29">
        <f t="shared" si="1"/>
        <v>303800</v>
      </c>
      <c r="J5" s="4" t="s">
        <v>12</v>
      </c>
    </row>
    <row r="6" spans="1:10" ht="14.25">
      <c r="A6" s="21">
        <v>4</v>
      </c>
      <c r="B6" s="24"/>
      <c r="C6" s="21">
        <v>403</v>
      </c>
      <c r="D6" s="21">
        <v>42.906</v>
      </c>
      <c r="E6" s="21">
        <v>0.416178</v>
      </c>
      <c r="F6" s="23">
        <f t="shared" si="0"/>
        <v>17.856533268</v>
      </c>
      <c r="G6" s="21">
        <v>60.76</v>
      </c>
      <c r="H6" s="21">
        <v>5000</v>
      </c>
      <c r="I6" s="29">
        <f t="shared" si="1"/>
        <v>303800</v>
      </c>
      <c r="J6" s="4" t="s">
        <v>12</v>
      </c>
    </row>
    <row r="7" spans="1:10" ht="14.25">
      <c r="A7" s="21">
        <v>5</v>
      </c>
      <c r="B7" s="24"/>
      <c r="C7" s="21">
        <v>402</v>
      </c>
      <c r="D7" s="21">
        <v>42.906</v>
      </c>
      <c r="E7" s="21">
        <v>0.416178</v>
      </c>
      <c r="F7" s="23">
        <f t="shared" si="0"/>
        <v>17.856533268</v>
      </c>
      <c r="G7" s="21">
        <v>60.76</v>
      </c>
      <c r="H7" s="21">
        <v>5000</v>
      </c>
      <c r="I7" s="29">
        <f t="shared" si="1"/>
        <v>303800</v>
      </c>
      <c r="J7" s="4" t="s">
        <v>12</v>
      </c>
    </row>
    <row r="8" spans="1:10" ht="14.25">
      <c r="A8" s="21">
        <v>6</v>
      </c>
      <c r="B8" s="25"/>
      <c r="C8" s="21">
        <v>401</v>
      </c>
      <c r="D8" s="21">
        <v>74.87</v>
      </c>
      <c r="E8" s="21">
        <v>0.416178</v>
      </c>
      <c r="F8" s="23">
        <f t="shared" si="0"/>
        <v>31.15924686</v>
      </c>
      <c r="G8" s="21">
        <v>106.03</v>
      </c>
      <c r="H8" s="21">
        <v>5000</v>
      </c>
      <c r="I8" s="29">
        <f t="shared" si="1"/>
        <v>530150</v>
      </c>
      <c r="J8" s="4" t="s">
        <v>12</v>
      </c>
    </row>
    <row r="9" spans="1:10" ht="14.25">
      <c r="A9" s="21">
        <v>7</v>
      </c>
      <c r="B9" s="32" t="s">
        <v>13</v>
      </c>
      <c r="C9" s="21">
        <v>505</v>
      </c>
      <c r="D9" s="21">
        <v>42.906</v>
      </c>
      <c r="E9" s="21">
        <v>0.416178</v>
      </c>
      <c r="F9" s="23">
        <f t="shared" si="0"/>
        <v>17.856533268</v>
      </c>
      <c r="G9" s="21">
        <v>60.76</v>
      </c>
      <c r="H9" s="21">
        <v>5020</v>
      </c>
      <c r="I9" s="29">
        <f t="shared" si="1"/>
        <v>305015.2</v>
      </c>
      <c r="J9" s="4" t="s">
        <v>12</v>
      </c>
    </row>
    <row r="10" spans="1:10" ht="14.25">
      <c r="A10" s="21">
        <v>8</v>
      </c>
      <c r="B10" s="25"/>
      <c r="C10" s="21">
        <v>506</v>
      </c>
      <c r="D10" s="21">
        <v>74.87</v>
      </c>
      <c r="E10" s="21">
        <v>0.416178</v>
      </c>
      <c r="F10" s="23">
        <f t="shared" si="0"/>
        <v>31.15924686</v>
      </c>
      <c r="G10" s="21">
        <v>106.03</v>
      </c>
      <c r="H10" s="21">
        <v>5020</v>
      </c>
      <c r="I10" s="29">
        <f t="shared" si="1"/>
        <v>532270.6</v>
      </c>
      <c r="J10" s="4" t="s">
        <v>12</v>
      </c>
    </row>
    <row r="11" spans="1:10" ht="14.25">
      <c r="A11" s="21">
        <v>9</v>
      </c>
      <c r="B11" s="32" t="s">
        <v>14</v>
      </c>
      <c r="C11" s="21">
        <v>604</v>
      </c>
      <c r="D11" s="21">
        <v>42.906</v>
      </c>
      <c r="E11" s="21">
        <v>0.416178</v>
      </c>
      <c r="F11" s="23">
        <f t="shared" si="0"/>
        <v>17.856533268</v>
      </c>
      <c r="G11" s="21">
        <v>60.76</v>
      </c>
      <c r="H11" s="21">
        <v>5040</v>
      </c>
      <c r="I11" s="29">
        <f t="shared" si="1"/>
        <v>306230.39999999997</v>
      </c>
      <c r="J11" s="4" t="s">
        <v>12</v>
      </c>
    </row>
    <row r="12" spans="1:10" ht="14.25">
      <c r="A12" s="21">
        <v>10</v>
      </c>
      <c r="B12" s="24"/>
      <c r="C12" s="21">
        <v>603</v>
      </c>
      <c r="D12" s="21">
        <v>42.906</v>
      </c>
      <c r="E12" s="21">
        <v>0.416178</v>
      </c>
      <c r="F12" s="23">
        <f t="shared" si="0"/>
        <v>17.856533268</v>
      </c>
      <c r="G12" s="21">
        <v>60.76</v>
      </c>
      <c r="H12" s="21">
        <v>5040</v>
      </c>
      <c r="I12" s="29">
        <f t="shared" si="1"/>
        <v>306230.39999999997</v>
      </c>
      <c r="J12" s="4" t="s">
        <v>12</v>
      </c>
    </row>
    <row r="13" spans="1:10" ht="14.25">
      <c r="A13" s="21">
        <v>11</v>
      </c>
      <c r="B13" s="25"/>
      <c r="C13" s="21">
        <v>602</v>
      </c>
      <c r="D13" s="21">
        <v>42.906</v>
      </c>
      <c r="E13" s="21">
        <v>0.416178</v>
      </c>
      <c r="F13" s="23">
        <f t="shared" si="0"/>
        <v>17.856533268</v>
      </c>
      <c r="G13" s="21">
        <v>60.76</v>
      </c>
      <c r="H13" s="21">
        <v>5040</v>
      </c>
      <c r="I13" s="29">
        <f t="shared" si="1"/>
        <v>306230.39999999997</v>
      </c>
      <c r="J13" s="4" t="s">
        <v>12</v>
      </c>
    </row>
    <row r="14" spans="1:10" ht="14.25">
      <c r="A14" s="21">
        <v>12</v>
      </c>
      <c r="B14" s="32" t="s">
        <v>15</v>
      </c>
      <c r="C14" s="21">
        <v>702</v>
      </c>
      <c r="D14" s="21">
        <v>42.906</v>
      </c>
      <c r="E14" s="21">
        <v>0.416178</v>
      </c>
      <c r="F14" s="23">
        <f t="shared" si="0"/>
        <v>17.856533268</v>
      </c>
      <c r="G14" s="21">
        <v>60.76</v>
      </c>
      <c r="H14" s="21">
        <v>5060</v>
      </c>
      <c r="I14" s="29">
        <f t="shared" si="1"/>
        <v>307445.6</v>
      </c>
      <c r="J14" s="4" t="s">
        <v>12</v>
      </c>
    </row>
    <row r="15" spans="1:10" ht="14.25">
      <c r="A15" s="21">
        <v>13</v>
      </c>
      <c r="B15" s="24"/>
      <c r="C15" s="21">
        <v>703</v>
      </c>
      <c r="D15" s="21">
        <v>42.906</v>
      </c>
      <c r="E15" s="21">
        <v>0.416178</v>
      </c>
      <c r="F15" s="23">
        <f t="shared" si="0"/>
        <v>17.856533268</v>
      </c>
      <c r="G15" s="21">
        <v>60.76</v>
      </c>
      <c r="H15" s="21">
        <v>5060</v>
      </c>
      <c r="I15" s="29">
        <f t="shared" si="1"/>
        <v>307445.6</v>
      </c>
      <c r="J15" s="4" t="s">
        <v>12</v>
      </c>
    </row>
    <row r="16" spans="1:10" ht="14.25">
      <c r="A16" s="21">
        <v>14</v>
      </c>
      <c r="B16" s="25"/>
      <c r="C16" s="21">
        <v>704</v>
      </c>
      <c r="D16" s="21">
        <v>42.906</v>
      </c>
      <c r="E16" s="21">
        <v>0.416178</v>
      </c>
      <c r="F16" s="23">
        <f t="shared" si="0"/>
        <v>17.856533268</v>
      </c>
      <c r="G16" s="21">
        <v>60.76</v>
      </c>
      <c r="H16" s="21">
        <v>5060</v>
      </c>
      <c r="I16" s="29">
        <f t="shared" si="1"/>
        <v>307445.6</v>
      </c>
      <c r="J16" s="4" t="s">
        <v>12</v>
      </c>
    </row>
    <row r="17" spans="1:10" ht="14.25">
      <c r="A17" s="21">
        <v>15</v>
      </c>
      <c r="B17" s="32" t="s">
        <v>16</v>
      </c>
      <c r="C17" s="21">
        <v>806</v>
      </c>
      <c r="D17" s="21">
        <v>74.87</v>
      </c>
      <c r="E17" s="21">
        <v>0.416178</v>
      </c>
      <c r="F17" s="23">
        <f t="shared" si="0"/>
        <v>31.15924686</v>
      </c>
      <c r="G17" s="21">
        <v>106.03</v>
      </c>
      <c r="H17" s="21">
        <v>5080</v>
      </c>
      <c r="I17" s="29">
        <f t="shared" si="1"/>
        <v>538632.4</v>
      </c>
      <c r="J17" s="4" t="s">
        <v>12</v>
      </c>
    </row>
    <row r="18" spans="1:10" ht="14.25">
      <c r="A18" s="21">
        <v>16</v>
      </c>
      <c r="B18" s="24"/>
      <c r="C18" s="21">
        <v>805</v>
      </c>
      <c r="D18" s="21">
        <v>42.906</v>
      </c>
      <c r="E18" s="21">
        <v>0.416178</v>
      </c>
      <c r="F18" s="23">
        <f t="shared" si="0"/>
        <v>17.856533268</v>
      </c>
      <c r="G18" s="21">
        <v>60.76</v>
      </c>
      <c r="H18" s="21">
        <v>5080</v>
      </c>
      <c r="I18" s="29">
        <f t="shared" si="1"/>
        <v>308660.8</v>
      </c>
      <c r="J18" s="4" t="s">
        <v>12</v>
      </c>
    </row>
    <row r="19" spans="1:10" ht="14.25">
      <c r="A19" s="21">
        <v>17</v>
      </c>
      <c r="B19" s="24"/>
      <c r="C19" s="21">
        <v>804</v>
      </c>
      <c r="D19" s="21">
        <v>42.906</v>
      </c>
      <c r="E19" s="21">
        <v>0.416178</v>
      </c>
      <c r="F19" s="23">
        <f t="shared" si="0"/>
        <v>17.856533268</v>
      </c>
      <c r="G19" s="21">
        <v>60.76</v>
      </c>
      <c r="H19" s="21">
        <v>5080</v>
      </c>
      <c r="I19" s="29">
        <f t="shared" si="1"/>
        <v>308660.8</v>
      </c>
      <c r="J19" s="4" t="s">
        <v>12</v>
      </c>
    </row>
    <row r="20" spans="1:10" ht="14.25">
      <c r="A20" s="21">
        <v>18</v>
      </c>
      <c r="B20" s="25"/>
      <c r="C20" s="21">
        <v>802</v>
      </c>
      <c r="D20" s="21">
        <v>42.906</v>
      </c>
      <c r="E20" s="21">
        <v>0.416178</v>
      </c>
      <c r="F20" s="23">
        <f t="shared" si="0"/>
        <v>17.856533268</v>
      </c>
      <c r="G20" s="21">
        <v>60.76</v>
      </c>
      <c r="H20" s="21">
        <v>5080</v>
      </c>
      <c r="I20" s="29">
        <f t="shared" si="1"/>
        <v>308660.8</v>
      </c>
      <c r="J20" s="4" t="s">
        <v>12</v>
      </c>
    </row>
    <row r="21" spans="1:10" ht="14.25">
      <c r="A21" s="21">
        <v>19</v>
      </c>
      <c r="B21" s="32" t="s">
        <v>17</v>
      </c>
      <c r="C21" s="21">
        <v>903</v>
      </c>
      <c r="D21" s="21">
        <v>42.906</v>
      </c>
      <c r="E21" s="21">
        <v>0.416178</v>
      </c>
      <c r="F21" s="23">
        <f t="shared" si="0"/>
        <v>17.856533268</v>
      </c>
      <c r="G21" s="21">
        <v>60.76</v>
      </c>
      <c r="H21" s="21">
        <v>5100</v>
      </c>
      <c r="I21" s="29">
        <f t="shared" si="1"/>
        <v>309876</v>
      </c>
      <c r="J21" s="4" t="s">
        <v>12</v>
      </c>
    </row>
    <row r="22" spans="1:10" ht="14.25">
      <c r="A22" s="21">
        <v>20</v>
      </c>
      <c r="B22" s="25"/>
      <c r="C22" s="21">
        <v>905</v>
      </c>
      <c r="D22" s="21">
        <v>42.906</v>
      </c>
      <c r="E22" s="21">
        <v>0.416178</v>
      </c>
      <c r="F22" s="23">
        <f t="shared" si="0"/>
        <v>17.856533268</v>
      </c>
      <c r="G22" s="21">
        <v>60.76</v>
      </c>
      <c r="H22" s="21">
        <v>5100</v>
      </c>
      <c r="I22" s="29">
        <f t="shared" si="1"/>
        <v>309876</v>
      </c>
      <c r="J22" s="4" t="s">
        <v>12</v>
      </c>
    </row>
    <row r="23" spans="1:10" ht="14.25">
      <c r="A23" s="21">
        <v>21</v>
      </c>
      <c r="B23" s="32" t="s">
        <v>18</v>
      </c>
      <c r="C23" s="21">
        <v>1006</v>
      </c>
      <c r="D23" s="21">
        <v>74.87</v>
      </c>
      <c r="E23" s="21">
        <v>0.416178</v>
      </c>
      <c r="F23" s="23">
        <f t="shared" si="0"/>
        <v>31.15924686</v>
      </c>
      <c r="G23" s="21">
        <v>106.03</v>
      </c>
      <c r="H23" s="21">
        <v>5120</v>
      </c>
      <c r="I23" s="29">
        <f t="shared" si="1"/>
        <v>542873.6</v>
      </c>
      <c r="J23" s="4" t="s">
        <v>12</v>
      </c>
    </row>
    <row r="24" spans="1:10" ht="14.25">
      <c r="A24" s="21">
        <v>22</v>
      </c>
      <c r="B24" s="24"/>
      <c r="C24" s="21">
        <v>1005</v>
      </c>
      <c r="D24" s="21">
        <v>42.906</v>
      </c>
      <c r="E24" s="21">
        <v>0.416178</v>
      </c>
      <c r="F24" s="23">
        <f t="shared" si="0"/>
        <v>17.856533268</v>
      </c>
      <c r="G24" s="21">
        <v>60.76</v>
      </c>
      <c r="H24" s="21">
        <v>5120</v>
      </c>
      <c r="I24" s="29">
        <f t="shared" si="1"/>
        <v>311091.2</v>
      </c>
      <c r="J24" s="4" t="s">
        <v>12</v>
      </c>
    </row>
    <row r="25" spans="1:10" ht="14.25">
      <c r="A25" s="21">
        <v>23</v>
      </c>
      <c r="B25" s="24"/>
      <c r="C25" s="21">
        <v>1004</v>
      </c>
      <c r="D25" s="21">
        <v>42.906</v>
      </c>
      <c r="E25" s="21">
        <v>0.416178</v>
      </c>
      <c r="F25" s="23">
        <f t="shared" si="0"/>
        <v>17.856533268</v>
      </c>
      <c r="G25" s="21">
        <v>60.76</v>
      </c>
      <c r="H25" s="21">
        <v>5120</v>
      </c>
      <c r="I25" s="29">
        <f t="shared" si="1"/>
        <v>311091.2</v>
      </c>
      <c r="J25" s="4" t="s">
        <v>12</v>
      </c>
    </row>
    <row r="26" spans="1:10" ht="14.25">
      <c r="A26" s="21">
        <v>24</v>
      </c>
      <c r="B26" s="24"/>
      <c r="C26" s="21">
        <v>1003</v>
      </c>
      <c r="D26" s="21">
        <v>42.906</v>
      </c>
      <c r="E26" s="21">
        <v>0.416178</v>
      </c>
      <c r="F26" s="23">
        <f t="shared" si="0"/>
        <v>17.856533268</v>
      </c>
      <c r="G26" s="21">
        <v>60.76</v>
      </c>
      <c r="H26" s="21">
        <v>5120</v>
      </c>
      <c r="I26" s="29">
        <f t="shared" si="1"/>
        <v>311091.2</v>
      </c>
      <c r="J26" s="4" t="s">
        <v>12</v>
      </c>
    </row>
    <row r="27" spans="1:10" ht="14.25">
      <c r="A27" s="21">
        <v>25</v>
      </c>
      <c r="B27" s="24"/>
      <c r="C27" s="21">
        <v>1002</v>
      </c>
      <c r="D27" s="21">
        <v>42.906</v>
      </c>
      <c r="E27" s="21">
        <v>0.416178</v>
      </c>
      <c r="F27" s="23">
        <f t="shared" si="0"/>
        <v>17.856533268</v>
      </c>
      <c r="G27" s="21">
        <v>60.76</v>
      </c>
      <c r="H27" s="21">
        <v>5120</v>
      </c>
      <c r="I27" s="29">
        <f t="shared" si="1"/>
        <v>311091.2</v>
      </c>
      <c r="J27" s="4" t="s">
        <v>12</v>
      </c>
    </row>
    <row r="28" spans="1:10" ht="14.25">
      <c r="A28" s="21">
        <v>26</v>
      </c>
      <c r="B28" s="25"/>
      <c r="C28" s="21">
        <v>1001</v>
      </c>
      <c r="D28" s="21">
        <v>74.87</v>
      </c>
      <c r="E28" s="21">
        <v>0.416178</v>
      </c>
      <c r="F28" s="23">
        <f t="shared" si="0"/>
        <v>31.15924686</v>
      </c>
      <c r="G28" s="21">
        <v>106.03</v>
      </c>
      <c r="H28" s="21">
        <v>5120</v>
      </c>
      <c r="I28" s="29">
        <f t="shared" si="1"/>
        <v>542873.6</v>
      </c>
      <c r="J28" s="4" t="s">
        <v>12</v>
      </c>
    </row>
    <row r="29" spans="1:10" ht="14.25">
      <c r="A29" s="21">
        <v>27</v>
      </c>
      <c r="B29" s="32" t="s">
        <v>19</v>
      </c>
      <c r="C29" s="21">
        <v>1104</v>
      </c>
      <c r="D29" s="21">
        <v>42.906</v>
      </c>
      <c r="E29" s="21">
        <v>0.416178</v>
      </c>
      <c r="F29" s="23">
        <f t="shared" si="0"/>
        <v>17.856533268</v>
      </c>
      <c r="G29" s="21">
        <v>60.76</v>
      </c>
      <c r="H29" s="21">
        <v>5140</v>
      </c>
      <c r="I29" s="29">
        <f t="shared" si="1"/>
        <v>312306.39999999997</v>
      </c>
      <c r="J29" s="4" t="s">
        <v>12</v>
      </c>
    </row>
    <row r="30" spans="1:10" ht="14.25">
      <c r="A30" s="21">
        <v>28</v>
      </c>
      <c r="B30" s="24"/>
      <c r="C30" s="21">
        <v>1105</v>
      </c>
      <c r="D30" s="21">
        <v>42.906</v>
      </c>
      <c r="E30" s="21">
        <v>0.416178</v>
      </c>
      <c r="F30" s="23">
        <f t="shared" si="0"/>
        <v>17.856533268</v>
      </c>
      <c r="G30" s="21">
        <v>60.76</v>
      </c>
      <c r="H30" s="21">
        <v>5140</v>
      </c>
      <c r="I30" s="29">
        <f t="shared" si="1"/>
        <v>312306.39999999997</v>
      </c>
      <c r="J30" s="4" t="s">
        <v>12</v>
      </c>
    </row>
    <row r="31" spans="1:10" ht="14.25">
      <c r="A31" s="21">
        <v>29</v>
      </c>
      <c r="B31" s="25"/>
      <c r="C31" s="21">
        <v>1106</v>
      </c>
      <c r="D31" s="21">
        <v>74.87</v>
      </c>
      <c r="E31" s="21">
        <v>0.416178</v>
      </c>
      <c r="F31" s="23">
        <f t="shared" si="0"/>
        <v>31.15924686</v>
      </c>
      <c r="G31" s="21">
        <v>106.03</v>
      </c>
      <c r="H31" s="21">
        <v>5140</v>
      </c>
      <c r="I31" s="29">
        <f t="shared" si="1"/>
        <v>544994.2</v>
      </c>
      <c r="J31" s="4" t="s">
        <v>12</v>
      </c>
    </row>
    <row r="32" spans="1:10" ht="14.25">
      <c r="A32" s="21">
        <v>30</v>
      </c>
      <c r="B32" s="32" t="s">
        <v>20</v>
      </c>
      <c r="C32" s="21">
        <v>1206</v>
      </c>
      <c r="D32" s="21">
        <v>74.87</v>
      </c>
      <c r="E32" s="21">
        <v>0.416178</v>
      </c>
      <c r="F32" s="23">
        <f t="shared" si="0"/>
        <v>31.15924686</v>
      </c>
      <c r="G32" s="21">
        <v>106.03</v>
      </c>
      <c r="H32" s="21">
        <v>5160</v>
      </c>
      <c r="I32" s="29">
        <f t="shared" si="1"/>
        <v>547114.8</v>
      </c>
      <c r="J32" s="4" t="s">
        <v>12</v>
      </c>
    </row>
    <row r="33" spans="1:10" ht="14.25">
      <c r="A33" s="21">
        <v>31</v>
      </c>
      <c r="B33" s="24"/>
      <c r="C33" s="21">
        <v>1205</v>
      </c>
      <c r="D33" s="21">
        <v>42.906</v>
      </c>
      <c r="E33" s="21">
        <v>0.416178</v>
      </c>
      <c r="F33" s="23">
        <f t="shared" si="0"/>
        <v>17.856533268</v>
      </c>
      <c r="G33" s="21">
        <v>60.76</v>
      </c>
      <c r="H33" s="21">
        <v>5160</v>
      </c>
      <c r="I33" s="29">
        <f t="shared" si="1"/>
        <v>313521.6</v>
      </c>
      <c r="J33" s="4" t="s">
        <v>12</v>
      </c>
    </row>
    <row r="34" spans="1:10" ht="14.25">
      <c r="A34" s="21">
        <v>32</v>
      </c>
      <c r="B34" s="24"/>
      <c r="C34" s="21">
        <v>1204</v>
      </c>
      <c r="D34" s="21">
        <v>42.906</v>
      </c>
      <c r="E34" s="21">
        <v>0.416178</v>
      </c>
      <c r="F34" s="23">
        <f t="shared" si="0"/>
        <v>17.856533268</v>
      </c>
      <c r="G34" s="21">
        <v>60.76</v>
      </c>
      <c r="H34" s="21">
        <v>5160</v>
      </c>
      <c r="I34" s="29">
        <f t="shared" si="1"/>
        <v>313521.6</v>
      </c>
      <c r="J34" s="4" t="s">
        <v>12</v>
      </c>
    </row>
    <row r="35" spans="1:10" ht="14.25">
      <c r="A35" s="21">
        <v>33</v>
      </c>
      <c r="B35" s="24"/>
      <c r="C35" s="21">
        <v>1203</v>
      </c>
      <c r="D35" s="21">
        <v>42.906</v>
      </c>
      <c r="E35" s="21">
        <v>0.416178</v>
      </c>
      <c r="F35" s="23">
        <f t="shared" si="0"/>
        <v>17.856533268</v>
      </c>
      <c r="G35" s="21">
        <v>60.76</v>
      </c>
      <c r="H35" s="21">
        <v>5160</v>
      </c>
      <c r="I35" s="29">
        <f t="shared" si="1"/>
        <v>313521.6</v>
      </c>
      <c r="J35" s="4" t="s">
        <v>12</v>
      </c>
    </row>
    <row r="36" spans="1:10" ht="14.25">
      <c r="A36" s="21">
        <v>34</v>
      </c>
      <c r="B36" s="25"/>
      <c r="C36" s="21">
        <v>1201</v>
      </c>
      <c r="D36" s="21">
        <v>74.87</v>
      </c>
      <c r="E36" s="21">
        <v>0.416178</v>
      </c>
      <c r="F36" s="23">
        <f aca="true" t="shared" si="2" ref="F36:F67">D36*E36</f>
        <v>31.15924686</v>
      </c>
      <c r="G36" s="33">
        <v>106.03</v>
      </c>
      <c r="H36" s="33">
        <v>5160</v>
      </c>
      <c r="I36" s="29">
        <f aca="true" t="shared" si="3" ref="I36:I67">H36*G36</f>
        <v>547114.8</v>
      </c>
      <c r="J36" s="4" t="s">
        <v>12</v>
      </c>
    </row>
    <row r="37" spans="1:10" ht="14.25">
      <c r="A37" s="21">
        <v>35</v>
      </c>
      <c r="B37" s="32" t="s">
        <v>21</v>
      </c>
      <c r="C37" s="21">
        <v>1301</v>
      </c>
      <c r="D37" s="21">
        <v>74.87</v>
      </c>
      <c r="E37" s="21">
        <v>0.416178</v>
      </c>
      <c r="F37" s="23">
        <f t="shared" si="2"/>
        <v>31.15924686</v>
      </c>
      <c r="G37" s="21">
        <v>106.03</v>
      </c>
      <c r="H37" s="21">
        <v>5180</v>
      </c>
      <c r="I37" s="29">
        <f t="shared" si="3"/>
        <v>549235.4</v>
      </c>
      <c r="J37" s="4" t="s">
        <v>12</v>
      </c>
    </row>
    <row r="38" spans="1:10" ht="14.25">
      <c r="A38" s="21">
        <v>36</v>
      </c>
      <c r="B38" s="24"/>
      <c r="C38" s="21">
        <v>1302</v>
      </c>
      <c r="D38" s="21">
        <v>42.906</v>
      </c>
      <c r="E38" s="21">
        <v>0.416178</v>
      </c>
      <c r="F38" s="23">
        <f t="shared" si="2"/>
        <v>17.856533268</v>
      </c>
      <c r="G38" s="21">
        <v>60.76</v>
      </c>
      <c r="H38" s="21">
        <v>5180</v>
      </c>
      <c r="I38" s="29">
        <f t="shared" si="3"/>
        <v>314736.8</v>
      </c>
      <c r="J38" s="4" t="s">
        <v>12</v>
      </c>
    </row>
    <row r="39" spans="1:10" ht="14.25">
      <c r="A39" s="21">
        <v>37</v>
      </c>
      <c r="B39" s="25"/>
      <c r="C39" s="21">
        <v>1306</v>
      </c>
      <c r="D39" s="21">
        <v>74.87</v>
      </c>
      <c r="E39" s="21">
        <v>0.416178</v>
      </c>
      <c r="F39" s="23">
        <f t="shared" si="2"/>
        <v>31.15924686</v>
      </c>
      <c r="G39" s="21">
        <v>106.03</v>
      </c>
      <c r="H39" s="21">
        <v>5180</v>
      </c>
      <c r="I39" s="29">
        <f t="shared" si="3"/>
        <v>549235.4</v>
      </c>
      <c r="J39" s="4" t="s">
        <v>12</v>
      </c>
    </row>
    <row r="40" spans="1:10" ht="14.25">
      <c r="A40" s="21">
        <v>38</v>
      </c>
      <c r="B40" s="32" t="s">
        <v>22</v>
      </c>
      <c r="C40" s="21">
        <v>1405</v>
      </c>
      <c r="D40" s="21">
        <v>42.906</v>
      </c>
      <c r="E40" s="21">
        <v>0.416178</v>
      </c>
      <c r="F40" s="23">
        <f t="shared" si="2"/>
        <v>17.856533268</v>
      </c>
      <c r="G40" s="21">
        <v>60.76</v>
      </c>
      <c r="H40" s="21">
        <v>5200</v>
      </c>
      <c r="I40" s="29">
        <f t="shared" si="3"/>
        <v>315952</v>
      </c>
      <c r="J40" s="4" t="s">
        <v>12</v>
      </c>
    </row>
    <row r="41" spans="1:10" ht="14.25">
      <c r="A41" s="21">
        <v>39</v>
      </c>
      <c r="B41" s="25"/>
      <c r="C41" s="21">
        <v>1401</v>
      </c>
      <c r="D41" s="21">
        <v>74.87</v>
      </c>
      <c r="E41" s="21">
        <v>0.416178</v>
      </c>
      <c r="F41" s="23">
        <f t="shared" si="2"/>
        <v>31.15924686</v>
      </c>
      <c r="G41" s="21">
        <v>106.03</v>
      </c>
      <c r="H41" s="21">
        <v>5200</v>
      </c>
      <c r="I41" s="29">
        <f t="shared" si="3"/>
        <v>551356</v>
      </c>
      <c r="J41" s="4" t="s">
        <v>12</v>
      </c>
    </row>
    <row r="42" spans="1:10" ht="14.25">
      <c r="A42" s="21">
        <v>40</v>
      </c>
      <c r="B42" s="32" t="s">
        <v>23</v>
      </c>
      <c r="C42" s="21">
        <v>1502</v>
      </c>
      <c r="D42" s="21">
        <v>42.906</v>
      </c>
      <c r="E42" s="21">
        <v>0.416178</v>
      </c>
      <c r="F42" s="23">
        <f t="shared" si="2"/>
        <v>17.856533268</v>
      </c>
      <c r="G42" s="21">
        <v>60.76</v>
      </c>
      <c r="H42" s="21">
        <v>5220</v>
      </c>
      <c r="I42" s="29">
        <f t="shared" si="3"/>
        <v>317167.2</v>
      </c>
      <c r="J42" s="4" t="s">
        <v>12</v>
      </c>
    </row>
    <row r="43" spans="1:10" ht="14.25">
      <c r="A43" s="21">
        <v>41</v>
      </c>
      <c r="B43" s="25"/>
      <c r="C43" s="21">
        <v>1506</v>
      </c>
      <c r="D43" s="21">
        <v>74.87</v>
      </c>
      <c r="E43" s="21">
        <v>0.416178</v>
      </c>
      <c r="F43" s="23">
        <f t="shared" si="2"/>
        <v>31.15924686</v>
      </c>
      <c r="G43" s="21">
        <v>106.03</v>
      </c>
      <c r="H43" s="21">
        <v>5220</v>
      </c>
      <c r="I43" s="29">
        <f t="shared" si="3"/>
        <v>553476.6</v>
      </c>
      <c r="J43" s="4" t="s">
        <v>12</v>
      </c>
    </row>
    <row r="44" spans="1:10" ht="14.25">
      <c r="A44" s="21">
        <v>42</v>
      </c>
      <c r="B44" s="32" t="s">
        <v>24</v>
      </c>
      <c r="C44" s="21">
        <v>1606</v>
      </c>
      <c r="D44" s="21">
        <v>74.87</v>
      </c>
      <c r="E44" s="21">
        <v>0.416178</v>
      </c>
      <c r="F44" s="23">
        <f t="shared" si="2"/>
        <v>31.15924686</v>
      </c>
      <c r="G44" s="21">
        <v>106.03</v>
      </c>
      <c r="H44" s="21">
        <v>5240</v>
      </c>
      <c r="I44" s="29">
        <f t="shared" si="3"/>
        <v>555597.2</v>
      </c>
      <c r="J44" s="4" t="s">
        <v>12</v>
      </c>
    </row>
    <row r="45" spans="1:10" ht="14.25">
      <c r="A45" s="21">
        <v>43</v>
      </c>
      <c r="B45" s="24"/>
      <c r="C45" s="21">
        <v>1604</v>
      </c>
      <c r="D45" s="21">
        <v>42.906</v>
      </c>
      <c r="E45" s="21">
        <v>0.416178</v>
      </c>
      <c r="F45" s="23">
        <f t="shared" si="2"/>
        <v>17.856533268</v>
      </c>
      <c r="G45" s="21">
        <v>60.76</v>
      </c>
      <c r="H45" s="21">
        <v>5240</v>
      </c>
      <c r="I45" s="29">
        <f t="shared" si="3"/>
        <v>318382.39999999997</v>
      </c>
      <c r="J45" s="4" t="s">
        <v>12</v>
      </c>
    </row>
    <row r="46" spans="1:10" ht="14.25">
      <c r="A46" s="21">
        <v>44</v>
      </c>
      <c r="B46" s="24"/>
      <c r="C46" s="21">
        <v>1602</v>
      </c>
      <c r="D46" s="21">
        <v>42.906</v>
      </c>
      <c r="E46" s="21">
        <v>0.416178</v>
      </c>
      <c r="F46" s="23">
        <f t="shared" si="2"/>
        <v>17.856533268</v>
      </c>
      <c r="G46" s="21">
        <v>60.76</v>
      </c>
      <c r="H46" s="21">
        <v>5240</v>
      </c>
      <c r="I46" s="29">
        <f t="shared" si="3"/>
        <v>318382.39999999997</v>
      </c>
      <c r="J46" s="4" t="s">
        <v>12</v>
      </c>
    </row>
    <row r="47" spans="1:10" ht="14.25">
      <c r="A47" s="21">
        <v>45</v>
      </c>
      <c r="B47" s="25"/>
      <c r="C47" s="21">
        <v>1601</v>
      </c>
      <c r="D47" s="21">
        <v>74.87</v>
      </c>
      <c r="E47" s="21">
        <v>0.416178</v>
      </c>
      <c r="F47" s="23">
        <f t="shared" si="2"/>
        <v>31.15924686</v>
      </c>
      <c r="G47" s="21">
        <v>106.03</v>
      </c>
      <c r="H47" s="21">
        <v>5240</v>
      </c>
      <c r="I47" s="29">
        <f t="shared" si="3"/>
        <v>555597.2</v>
      </c>
      <c r="J47" s="4" t="s">
        <v>12</v>
      </c>
    </row>
    <row r="48" spans="1:10" ht="14.25">
      <c r="A48" s="27">
        <v>46</v>
      </c>
      <c r="B48" s="4" t="s">
        <v>25</v>
      </c>
      <c r="C48" s="21">
        <v>1701</v>
      </c>
      <c r="D48" s="21">
        <v>74.87</v>
      </c>
      <c r="E48" s="21">
        <v>0.416178</v>
      </c>
      <c r="F48" s="23">
        <f t="shared" si="2"/>
        <v>31.15924686</v>
      </c>
      <c r="G48" s="21">
        <v>106.03</v>
      </c>
      <c r="H48" s="21">
        <v>5260</v>
      </c>
      <c r="I48" s="29">
        <f t="shared" si="3"/>
        <v>557717.8</v>
      </c>
      <c r="J48" s="4" t="s">
        <v>12</v>
      </c>
    </row>
    <row r="49" spans="1:10" ht="14.25">
      <c r="A49" s="27">
        <v>47</v>
      </c>
      <c r="B49" s="21"/>
      <c r="C49" s="21">
        <v>1704</v>
      </c>
      <c r="D49" s="21">
        <v>42.906</v>
      </c>
      <c r="E49" s="21">
        <v>0.416178</v>
      </c>
      <c r="F49" s="23">
        <f t="shared" si="2"/>
        <v>17.856533268</v>
      </c>
      <c r="G49" s="21">
        <v>60.76</v>
      </c>
      <c r="H49" s="21">
        <v>5260</v>
      </c>
      <c r="I49" s="29">
        <f t="shared" si="3"/>
        <v>319597.6</v>
      </c>
      <c r="J49" s="4" t="s">
        <v>12</v>
      </c>
    </row>
    <row r="50" spans="1:10" ht="14.25">
      <c r="A50" s="27">
        <v>48</v>
      </c>
      <c r="B50" s="21"/>
      <c r="C50" s="21">
        <v>1705</v>
      </c>
      <c r="D50" s="21">
        <v>42.906</v>
      </c>
      <c r="E50" s="21">
        <v>0.416178</v>
      </c>
      <c r="F50" s="23">
        <f t="shared" si="2"/>
        <v>17.856533268</v>
      </c>
      <c r="G50" s="21">
        <v>60.76</v>
      </c>
      <c r="H50" s="21">
        <v>5260</v>
      </c>
      <c r="I50" s="29">
        <f t="shared" si="3"/>
        <v>319597.6</v>
      </c>
      <c r="J50" s="4" t="s">
        <v>12</v>
      </c>
    </row>
    <row r="51" spans="1:10" ht="14.25">
      <c r="A51" s="27">
        <v>49</v>
      </c>
      <c r="B51" s="21"/>
      <c r="C51" s="21">
        <v>1706</v>
      </c>
      <c r="D51" s="21">
        <v>74.87</v>
      </c>
      <c r="E51" s="21">
        <v>0.416178</v>
      </c>
      <c r="F51" s="23">
        <f t="shared" si="2"/>
        <v>31.15924686</v>
      </c>
      <c r="G51" s="21">
        <v>106.03</v>
      </c>
      <c r="H51" s="21">
        <v>5260</v>
      </c>
      <c r="I51" s="29">
        <f t="shared" si="3"/>
        <v>557717.8</v>
      </c>
      <c r="J51" s="4" t="s">
        <v>12</v>
      </c>
    </row>
    <row r="52" spans="1:10" ht="14.25">
      <c r="A52" s="27">
        <v>50</v>
      </c>
      <c r="B52" s="4" t="s">
        <v>26</v>
      </c>
      <c r="C52" s="21">
        <v>1805</v>
      </c>
      <c r="D52" s="21">
        <v>42.906</v>
      </c>
      <c r="E52" s="21">
        <v>0.416178</v>
      </c>
      <c r="F52" s="23">
        <f t="shared" si="2"/>
        <v>17.856533268</v>
      </c>
      <c r="G52" s="21">
        <v>60.76</v>
      </c>
      <c r="H52" s="21">
        <v>5280</v>
      </c>
      <c r="I52" s="29">
        <f t="shared" si="3"/>
        <v>320812.8</v>
      </c>
      <c r="J52" s="4" t="s">
        <v>12</v>
      </c>
    </row>
    <row r="53" spans="1:10" ht="14.25">
      <c r="A53" s="27">
        <v>51</v>
      </c>
      <c r="B53" s="21"/>
      <c r="C53" s="21">
        <v>1804</v>
      </c>
      <c r="D53" s="21">
        <v>42.906</v>
      </c>
      <c r="E53" s="21">
        <v>0.416178</v>
      </c>
      <c r="F53" s="23">
        <f t="shared" si="2"/>
        <v>17.856533268</v>
      </c>
      <c r="G53" s="21">
        <v>60.76</v>
      </c>
      <c r="H53" s="21">
        <v>5280</v>
      </c>
      <c r="I53" s="29">
        <f t="shared" si="3"/>
        <v>320812.8</v>
      </c>
      <c r="J53" s="4" t="s">
        <v>12</v>
      </c>
    </row>
    <row r="54" spans="1:10" ht="14.25">
      <c r="A54" s="27">
        <v>52</v>
      </c>
      <c r="B54" s="21"/>
      <c r="C54" s="21">
        <v>1801</v>
      </c>
      <c r="D54" s="21">
        <v>74.87</v>
      </c>
      <c r="E54" s="21">
        <v>0.416178</v>
      </c>
      <c r="F54" s="23">
        <f t="shared" si="2"/>
        <v>31.15924686</v>
      </c>
      <c r="G54" s="21">
        <v>106.03</v>
      </c>
      <c r="H54" s="21">
        <v>5280</v>
      </c>
      <c r="I54" s="29">
        <f t="shared" si="3"/>
        <v>559838.4</v>
      </c>
      <c r="J54" s="4" t="s">
        <v>12</v>
      </c>
    </row>
    <row r="55" spans="1:10" ht="14.25">
      <c r="A55" s="27">
        <v>53</v>
      </c>
      <c r="B55" s="4" t="s">
        <v>27</v>
      </c>
      <c r="C55" s="21">
        <v>1901</v>
      </c>
      <c r="D55" s="21">
        <v>74.87</v>
      </c>
      <c r="E55" s="21">
        <v>0.416178</v>
      </c>
      <c r="F55" s="23">
        <f t="shared" si="2"/>
        <v>31.15924686</v>
      </c>
      <c r="G55" s="21">
        <v>106.03</v>
      </c>
      <c r="H55" s="21">
        <v>5300</v>
      </c>
      <c r="I55" s="29">
        <f t="shared" si="3"/>
        <v>561959</v>
      </c>
      <c r="J55" s="4" t="s">
        <v>12</v>
      </c>
    </row>
    <row r="56" spans="1:10" ht="14.25">
      <c r="A56" s="27">
        <v>54</v>
      </c>
      <c r="B56" s="21"/>
      <c r="C56" s="21">
        <v>1902</v>
      </c>
      <c r="D56" s="21">
        <v>42.906</v>
      </c>
      <c r="E56" s="21">
        <v>0.416178</v>
      </c>
      <c r="F56" s="23">
        <f t="shared" si="2"/>
        <v>17.856533268</v>
      </c>
      <c r="G56" s="21">
        <v>60.76</v>
      </c>
      <c r="H56" s="21">
        <v>5300</v>
      </c>
      <c r="I56" s="29">
        <f t="shared" si="3"/>
        <v>322028</v>
      </c>
      <c r="J56" s="4" t="s">
        <v>12</v>
      </c>
    </row>
    <row r="57" spans="1:10" ht="14.25">
      <c r="A57" s="27">
        <v>55</v>
      </c>
      <c r="B57" s="21"/>
      <c r="C57" s="21">
        <v>1903</v>
      </c>
      <c r="D57" s="21">
        <v>42.906</v>
      </c>
      <c r="E57" s="21">
        <v>0.416178</v>
      </c>
      <c r="F57" s="23">
        <f t="shared" si="2"/>
        <v>17.856533268</v>
      </c>
      <c r="G57" s="21">
        <v>60.76</v>
      </c>
      <c r="H57" s="21">
        <v>5300</v>
      </c>
      <c r="I57" s="29">
        <f t="shared" si="3"/>
        <v>322028</v>
      </c>
      <c r="J57" s="4" t="s">
        <v>12</v>
      </c>
    </row>
    <row r="58" spans="1:10" ht="14.25">
      <c r="A58" s="27">
        <v>56</v>
      </c>
      <c r="B58" s="21"/>
      <c r="C58" s="21">
        <v>1904</v>
      </c>
      <c r="D58" s="21">
        <v>42.906</v>
      </c>
      <c r="E58" s="21">
        <v>0.416178</v>
      </c>
      <c r="F58" s="23">
        <f t="shared" si="2"/>
        <v>17.856533268</v>
      </c>
      <c r="G58" s="21">
        <v>60.76</v>
      </c>
      <c r="H58" s="21">
        <v>5300</v>
      </c>
      <c r="I58" s="29">
        <f t="shared" si="3"/>
        <v>322028</v>
      </c>
      <c r="J58" s="4" t="s">
        <v>12</v>
      </c>
    </row>
    <row r="59" spans="1:10" ht="14.25">
      <c r="A59" s="27">
        <v>57</v>
      </c>
      <c r="B59" s="21"/>
      <c r="C59" s="21">
        <v>1906</v>
      </c>
      <c r="D59" s="21">
        <v>74.87</v>
      </c>
      <c r="E59" s="21">
        <v>0.416178</v>
      </c>
      <c r="F59" s="23">
        <f t="shared" si="2"/>
        <v>31.15924686</v>
      </c>
      <c r="G59" s="21">
        <v>106.03</v>
      </c>
      <c r="H59" s="21">
        <v>5300</v>
      </c>
      <c r="I59" s="29">
        <f t="shared" si="3"/>
        <v>561959</v>
      </c>
      <c r="J59" s="4" t="s">
        <v>12</v>
      </c>
    </row>
    <row r="60" spans="1:10" ht="14.25">
      <c r="A60" s="27">
        <v>58</v>
      </c>
      <c r="B60" s="4" t="s">
        <v>28</v>
      </c>
      <c r="C60" s="21">
        <v>2006</v>
      </c>
      <c r="D60" s="21">
        <v>74.87</v>
      </c>
      <c r="E60" s="21">
        <v>0.416178</v>
      </c>
      <c r="F60" s="23">
        <f t="shared" si="2"/>
        <v>31.15924686</v>
      </c>
      <c r="G60" s="21">
        <v>106.03</v>
      </c>
      <c r="H60" s="21">
        <v>5320</v>
      </c>
      <c r="I60" s="29">
        <f t="shared" si="3"/>
        <v>564079.6</v>
      </c>
      <c r="J60" s="4" t="s">
        <v>12</v>
      </c>
    </row>
    <row r="61" spans="1:10" ht="14.25">
      <c r="A61" s="27">
        <v>59</v>
      </c>
      <c r="B61" s="21"/>
      <c r="C61" s="21">
        <v>2003</v>
      </c>
      <c r="D61" s="21">
        <v>42.906</v>
      </c>
      <c r="E61" s="21">
        <v>0.416178</v>
      </c>
      <c r="F61" s="23">
        <f t="shared" si="2"/>
        <v>17.856533268</v>
      </c>
      <c r="G61" s="21">
        <v>60.76</v>
      </c>
      <c r="H61" s="21">
        <v>5320</v>
      </c>
      <c r="I61" s="29">
        <f t="shared" si="3"/>
        <v>323243.2</v>
      </c>
      <c r="J61" s="4" t="s">
        <v>12</v>
      </c>
    </row>
    <row r="62" spans="1:10" ht="14.25">
      <c r="A62" s="27">
        <v>60</v>
      </c>
      <c r="B62" s="21"/>
      <c r="C62" s="21">
        <v>2002</v>
      </c>
      <c r="D62" s="21">
        <v>42.906</v>
      </c>
      <c r="E62" s="21">
        <v>0.416178</v>
      </c>
      <c r="F62" s="23">
        <f t="shared" si="2"/>
        <v>17.856533268</v>
      </c>
      <c r="G62" s="21">
        <v>60.76</v>
      </c>
      <c r="H62" s="21">
        <v>5320</v>
      </c>
      <c r="I62" s="29">
        <f t="shared" si="3"/>
        <v>323243.2</v>
      </c>
      <c r="J62" s="4" t="s">
        <v>12</v>
      </c>
    </row>
    <row r="63" spans="1:10" ht="14.25">
      <c r="A63" s="27">
        <v>61</v>
      </c>
      <c r="B63" s="4" t="s">
        <v>29</v>
      </c>
      <c r="C63" s="21">
        <v>2103</v>
      </c>
      <c r="D63" s="21">
        <v>43.056</v>
      </c>
      <c r="E63" s="21">
        <v>0.416178</v>
      </c>
      <c r="F63" s="23">
        <f t="shared" si="2"/>
        <v>17.918959968</v>
      </c>
      <c r="G63" s="21">
        <v>60.98</v>
      </c>
      <c r="H63" s="21">
        <v>5340</v>
      </c>
      <c r="I63" s="29">
        <f t="shared" si="3"/>
        <v>325633.2</v>
      </c>
      <c r="J63" s="4" t="s">
        <v>12</v>
      </c>
    </row>
    <row r="64" spans="1:10" ht="14.25">
      <c r="A64" s="27">
        <v>62</v>
      </c>
      <c r="B64" s="21"/>
      <c r="C64" s="21">
        <v>2104</v>
      </c>
      <c r="D64" s="21">
        <v>43.056</v>
      </c>
      <c r="E64" s="21">
        <v>0.416178</v>
      </c>
      <c r="F64" s="23">
        <f t="shared" si="2"/>
        <v>17.918959968</v>
      </c>
      <c r="G64" s="21">
        <v>60.98</v>
      </c>
      <c r="H64" s="21">
        <v>5340</v>
      </c>
      <c r="I64" s="29">
        <f t="shared" si="3"/>
        <v>325633.2</v>
      </c>
      <c r="J64" s="4" t="s">
        <v>12</v>
      </c>
    </row>
    <row r="65" spans="1:10" ht="14.25">
      <c r="A65" s="27">
        <v>63</v>
      </c>
      <c r="B65" s="21"/>
      <c r="C65" s="21">
        <v>2106</v>
      </c>
      <c r="D65" s="21">
        <v>75.256</v>
      </c>
      <c r="E65" s="21">
        <v>0.416178</v>
      </c>
      <c r="F65" s="23">
        <f t="shared" si="2"/>
        <v>31.319891568</v>
      </c>
      <c r="G65" s="21">
        <v>106.58</v>
      </c>
      <c r="H65" s="21">
        <v>5340</v>
      </c>
      <c r="I65" s="29">
        <f t="shared" si="3"/>
        <v>569137.2</v>
      </c>
      <c r="J65" s="4" t="s">
        <v>12</v>
      </c>
    </row>
    <row r="66" spans="1:10" ht="14.25">
      <c r="A66" s="27">
        <v>64</v>
      </c>
      <c r="B66" s="4" t="s">
        <v>30</v>
      </c>
      <c r="C66" s="21">
        <v>2206</v>
      </c>
      <c r="D66" s="21">
        <v>75.256</v>
      </c>
      <c r="E66" s="21">
        <v>0.416178</v>
      </c>
      <c r="F66" s="23">
        <f t="shared" si="2"/>
        <v>31.319891568</v>
      </c>
      <c r="G66" s="21">
        <v>106.58</v>
      </c>
      <c r="H66" s="21">
        <v>5360</v>
      </c>
      <c r="I66" s="29">
        <f t="shared" si="3"/>
        <v>571268.8</v>
      </c>
      <c r="J66" s="4" t="s">
        <v>12</v>
      </c>
    </row>
    <row r="67" spans="1:10" ht="14.25">
      <c r="A67" s="27">
        <v>65</v>
      </c>
      <c r="B67" s="21"/>
      <c r="C67" s="21">
        <v>2203</v>
      </c>
      <c r="D67" s="21">
        <v>43.056</v>
      </c>
      <c r="E67" s="21">
        <v>0.416178</v>
      </c>
      <c r="F67" s="23">
        <f t="shared" si="2"/>
        <v>17.918959968</v>
      </c>
      <c r="G67" s="21">
        <v>60.98</v>
      </c>
      <c r="H67" s="21">
        <v>5360</v>
      </c>
      <c r="I67" s="29">
        <f t="shared" si="3"/>
        <v>326852.8</v>
      </c>
      <c r="J67" s="4" t="s">
        <v>12</v>
      </c>
    </row>
    <row r="68" spans="1:10" ht="14.25">
      <c r="A68" s="27">
        <v>66</v>
      </c>
      <c r="B68" s="4" t="s">
        <v>31</v>
      </c>
      <c r="C68" s="21">
        <v>2302</v>
      </c>
      <c r="D68" s="21">
        <v>43.056</v>
      </c>
      <c r="E68" s="21">
        <v>0.416178</v>
      </c>
      <c r="F68" s="23">
        <f aca="true" t="shared" si="4" ref="F68:F111">D68*E68</f>
        <v>17.918959968</v>
      </c>
      <c r="G68" s="21">
        <v>60.98</v>
      </c>
      <c r="H68" s="21">
        <v>5380</v>
      </c>
      <c r="I68" s="29">
        <f aca="true" t="shared" si="5" ref="I68:I111">H68*G68</f>
        <v>328072.39999999997</v>
      </c>
      <c r="J68" s="4" t="s">
        <v>12</v>
      </c>
    </row>
    <row r="69" spans="1:10" ht="14.25">
      <c r="A69" s="27">
        <v>67</v>
      </c>
      <c r="B69" s="21"/>
      <c r="C69" s="21">
        <v>2303</v>
      </c>
      <c r="D69" s="21">
        <v>43.056</v>
      </c>
      <c r="E69" s="21">
        <v>0.416178</v>
      </c>
      <c r="F69" s="23">
        <f t="shared" si="4"/>
        <v>17.918959968</v>
      </c>
      <c r="G69" s="21">
        <v>60.98</v>
      </c>
      <c r="H69" s="21">
        <v>5380</v>
      </c>
      <c r="I69" s="29">
        <f t="shared" si="5"/>
        <v>328072.39999999997</v>
      </c>
      <c r="J69" s="4" t="s">
        <v>12</v>
      </c>
    </row>
    <row r="70" spans="1:10" ht="14.25">
      <c r="A70" s="27">
        <v>68</v>
      </c>
      <c r="B70" s="21"/>
      <c r="C70" s="21">
        <v>2304</v>
      </c>
      <c r="D70" s="21">
        <v>43.056</v>
      </c>
      <c r="E70" s="21">
        <v>0.416178</v>
      </c>
      <c r="F70" s="23">
        <f t="shared" si="4"/>
        <v>17.918959968</v>
      </c>
      <c r="G70" s="21">
        <v>60.98</v>
      </c>
      <c r="H70" s="21">
        <v>5380</v>
      </c>
      <c r="I70" s="29">
        <f t="shared" si="5"/>
        <v>328072.39999999997</v>
      </c>
      <c r="J70" s="4" t="s">
        <v>12</v>
      </c>
    </row>
    <row r="71" spans="1:10" ht="14.25">
      <c r="A71" s="27">
        <v>69</v>
      </c>
      <c r="B71" s="21"/>
      <c r="C71" s="21">
        <v>2305</v>
      </c>
      <c r="D71" s="21">
        <v>43.056</v>
      </c>
      <c r="E71" s="21">
        <v>0.416178</v>
      </c>
      <c r="F71" s="23">
        <f t="shared" si="4"/>
        <v>17.918959968</v>
      </c>
      <c r="G71" s="21">
        <v>60.98</v>
      </c>
      <c r="H71" s="21">
        <v>5380</v>
      </c>
      <c r="I71" s="29">
        <f t="shared" si="5"/>
        <v>328072.39999999997</v>
      </c>
      <c r="J71" s="4" t="s">
        <v>12</v>
      </c>
    </row>
    <row r="72" spans="1:10" ht="14.25">
      <c r="A72" s="27">
        <v>70</v>
      </c>
      <c r="B72" s="4" t="s">
        <v>32</v>
      </c>
      <c r="C72" s="21">
        <v>2402</v>
      </c>
      <c r="D72" s="21">
        <v>43.056</v>
      </c>
      <c r="E72" s="21">
        <v>0.416178</v>
      </c>
      <c r="F72" s="23">
        <f t="shared" si="4"/>
        <v>17.918959968</v>
      </c>
      <c r="G72" s="21">
        <v>60.98</v>
      </c>
      <c r="H72" s="21">
        <v>5360</v>
      </c>
      <c r="I72" s="29">
        <f t="shared" si="5"/>
        <v>326852.8</v>
      </c>
      <c r="J72" s="4" t="s">
        <v>12</v>
      </c>
    </row>
    <row r="73" spans="1:10" ht="14.25">
      <c r="A73" s="27">
        <v>71</v>
      </c>
      <c r="B73" s="4" t="s">
        <v>33</v>
      </c>
      <c r="C73" s="21">
        <v>2502</v>
      </c>
      <c r="D73" s="21">
        <v>43.056</v>
      </c>
      <c r="E73" s="21">
        <v>0.416178</v>
      </c>
      <c r="F73" s="23">
        <f t="shared" si="4"/>
        <v>17.918959968</v>
      </c>
      <c r="G73" s="21">
        <v>60.98</v>
      </c>
      <c r="H73" s="21">
        <v>5340</v>
      </c>
      <c r="I73" s="29">
        <f t="shared" si="5"/>
        <v>325633.2</v>
      </c>
      <c r="J73" s="4" t="s">
        <v>12</v>
      </c>
    </row>
    <row r="74" spans="1:10" ht="14.25">
      <c r="A74" s="27">
        <v>72</v>
      </c>
      <c r="B74" s="21"/>
      <c r="C74" s="21">
        <v>2503</v>
      </c>
      <c r="D74" s="21">
        <v>43.056</v>
      </c>
      <c r="E74" s="21">
        <v>0.416178</v>
      </c>
      <c r="F74" s="23">
        <f t="shared" si="4"/>
        <v>17.918959968</v>
      </c>
      <c r="G74" s="21">
        <v>60.98</v>
      </c>
      <c r="H74" s="21">
        <v>5340</v>
      </c>
      <c r="I74" s="29">
        <f t="shared" si="5"/>
        <v>325633.2</v>
      </c>
      <c r="J74" s="4" t="s">
        <v>12</v>
      </c>
    </row>
    <row r="75" spans="1:10" ht="14.25">
      <c r="A75" s="27">
        <v>73</v>
      </c>
      <c r="B75" s="21"/>
      <c r="C75" s="21">
        <v>2505</v>
      </c>
      <c r="D75" s="21">
        <v>43.056</v>
      </c>
      <c r="E75" s="21">
        <v>0.416178</v>
      </c>
      <c r="F75" s="23">
        <f t="shared" si="4"/>
        <v>17.918959968</v>
      </c>
      <c r="G75" s="21">
        <v>60.98</v>
      </c>
      <c r="H75" s="21">
        <v>5340</v>
      </c>
      <c r="I75" s="29">
        <f t="shared" si="5"/>
        <v>325633.2</v>
      </c>
      <c r="J75" s="4" t="s">
        <v>12</v>
      </c>
    </row>
    <row r="76" spans="1:10" ht="14.25">
      <c r="A76" s="27">
        <v>74</v>
      </c>
      <c r="B76" s="4" t="s">
        <v>34</v>
      </c>
      <c r="C76" s="21">
        <v>2604</v>
      </c>
      <c r="D76" s="21">
        <v>43.056</v>
      </c>
      <c r="E76" s="21">
        <v>0.416178</v>
      </c>
      <c r="F76" s="23">
        <f t="shared" si="4"/>
        <v>17.918959968</v>
      </c>
      <c r="G76" s="21">
        <v>60.98</v>
      </c>
      <c r="H76" s="21">
        <v>5320</v>
      </c>
      <c r="I76" s="29">
        <f t="shared" si="5"/>
        <v>324413.6</v>
      </c>
      <c r="J76" s="4" t="s">
        <v>12</v>
      </c>
    </row>
    <row r="77" spans="1:10" ht="14.25">
      <c r="A77" s="27">
        <v>75</v>
      </c>
      <c r="B77" s="21"/>
      <c r="C77" s="21">
        <v>2603</v>
      </c>
      <c r="D77" s="21">
        <v>43.056</v>
      </c>
      <c r="E77" s="21">
        <v>0.416178</v>
      </c>
      <c r="F77" s="23">
        <f t="shared" si="4"/>
        <v>17.918959968</v>
      </c>
      <c r="G77" s="21">
        <v>60.98</v>
      </c>
      <c r="H77" s="21">
        <v>5320</v>
      </c>
      <c r="I77" s="29">
        <f t="shared" si="5"/>
        <v>324413.6</v>
      </c>
      <c r="J77" s="4" t="s">
        <v>12</v>
      </c>
    </row>
    <row r="78" spans="1:10" ht="14.25">
      <c r="A78" s="27">
        <v>76</v>
      </c>
      <c r="B78" s="21"/>
      <c r="C78" s="21">
        <v>2602</v>
      </c>
      <c r="D78" s="21">
        <v>43.056</v>
      </c>
      <c r="E78" s="21">
        <v>0.416178</v>
      </c>
      <c r="F78" s="23">
        <f t="shared" si="4"/>
        <v>17.918959968</v>
      </c>
      <c r="G78" s="21">
        <v>60.98</v>
      </c>
      <c r="H78" s="21">
        <v>5320</v>
      </c>
      <c r="I78" s="29">
        <f t="shared" si="5"/>
        <v>324413.6</v>
      </c>
      <c r="J78" s="4" t="s">
        <v>12</v>
      </c>
    </row>
    <row r="79" spans="1:10" ht="14.25">
      <c r="A79" s="27">
        <v>77</v>
      </c>
      <c r="B79" s="21"/>
      <c r="C79" s="21">
        <v>2601</v>
      </c>
      <c r="D79" s="21">
        <v>75.256</v>
      </c>
      <c r="E79" s="21">
        <v>0.416178</v>
      </c>
      <c r="F79" s="23">
        <f t="shared" si="4"/>
        <v>31.319891568</v>
      </c>
      <c r="G79" s="21">
        <v>106.58</v>
      </c>
      <c r="H79" s="21">
        <v>5320</v>
      </c>
      <c r="I79" s="29">
        <f t="shared" si="5"/>
        <v>567005.6</v>
      </c>
      <c r="J79" s="4" t="s">
        <v>12</v>
      </c>
    </row>
    <row r="80" spans="1:10" ht="14.25">
      <c r="A80" s="27">
        <v>78</v>
      </c>
      <c r="B80" s="4" t="s">
        <v>35</v>
      </c>
      <c r="C80" s="21">
        <v>2701</v>
      </c>
      <c r="D80" s="21">
        <v>75.256</v>
      </c>
      <c r="E80" s="21">
        <v>0.416178</v>
      </c>
      <c r="F80" s="23">
        <f t="shared" si="4"/>
        <v>31.319891568</v>
      </c>
      <c r="G80" s="21">
        <v>106.58</v>
      </c>
      <c r="H80" s="21">
        <v>5300</v>
      </c>
      <c r="I80" s="29">
        <f t="shared" si="5"/>
        <v>564874</v>
      </c>
      <c r="J80" s="4" t="s">
        <v>12</v>
      </c>
    </row>
    <row r="81" spans="1:10" ht="14.25">
      <c r="A81" s="27">
        <v>79</v>
      </c>
      <c r="B81" s="21"/>
      <c r="C81" s="21">
        <v>2702</v>
      </c>
      <c r="D81" s="21">
        <v>43.056</v>
      </c>
      <c r="E81" s="21">
        <v>0.416178</v>
      </c>
      <c r="F81" s="23">
        <f t="shared" si="4"/>
        <v>17.918959968</v>
      </c>
      <c r="G81" s="21">
        <v>60.98</v>
      </c>
      <c r="H81" s="21">
        <v>5300</v>
      </c>
      <c r="I81" s="29">
        <f t="shared" si="5"/>
        <v>323194</v>
      </c>
      <c r="J81" s="4" t="s">
        <v>12</v>
      </c>
    </row>
    <row r="82" spans="1:10" ht="14.25">
      <c r="A82" s="27">
        <v>80</v>
      </c>
      <c r="B82" s="21"/>
      <c r="C82" s="21">
        <v>2703</v>
      </c>
      <c r="D82" s="21">
        <v>43.056</v>
      </c>
      <c r="E82" s="21">
        <v>0.416178</v>
      </c>
      <c r="F82" s="23">
        <f t="shared" si="4"/>
        <v>17.918959968</v>
      </c>
      <c r="G82" s="21">
        <v>60.98</v>
      </c>
      <c r="H82" s="21">
        <v>5300</v>
      </c>
      <c r="I82" s="29">
        <f t="shared" si="5"/>
        <v>323194</v>
      </c>
      <c r="J82" s="4" t="s">
        <v>12</v>
      </c>
    </row>
    <row r="83" spans="1:10" ht="14.25">
      <c r="A83" s="27">
        <v>81</v>
      </c>
      <c r="B83" s="21"/>
      <c r="C83" s="21">
        <v>2704</v>
      </c>
      <c r="D83" s="21">
        <v>43.056</v>
      </c>
      <c r="E83" s="21">
        <v>0.416178</v>
      </c>
      <c r="F83" s="23">
        <f t="shared" si="4"/>
        <v>17.918959968</v>
      </c>
      <c r="G83" s="21">
        <v>60.98</v>
      </c>
      <c r="H83" s="21">
        <v>5300</v>
      </c>
      <c r="I83" s="29">
        <f t="shared" si="5"/>
        <v>323194</v>
      </c>
      <c r="J83" s="4" t="s">
        <v>12</v>
      </c>
    </row>
    <row r="84" spans="1:10" ht="14.25">
      <c r="A84" s="27">
        <v>82</v>
      </c>
      <c r="B84" s="21"/>
      <c r="C84" s="21">
        <v>2706</v>
      </c>
      <c r="D84" s="21">
        <v>72.256</v>
      </c>
      <c r="E84" s="21">
        <v>0.416178</v>
      </c>
      <c r="F84" s="23">
        <f t="shared" si="4"/>
        <v>30.071357568</v>
      </c>
      <c r="G84" s="21">
        <v>106.58</v>
      </c>
      <c r="H84" s="21">
        <v>5300</v>
      </c>
      <c r="I84" s="29">
        <f t="shared" si="5"/>
        <v>564874</v>
      </c>
      <c r="J84" s="4" t="s">
        <v>12</v>
      </c>
    </row>
    <row r="85" spans="1:10" ht="14.25">
      <c r="A85" s="27">
        <v>83</v>
      </c>
      <c r="B85" s="4" t="s">
        <v>36</v>
      </c>
      <c r="C85" s="21">
        <v>2806</v>
      </c>
      <c r="D85" s="21">
        <v>43.056</v>
      </c>
      <c r="E85" s="21">
        <v>0.416178</v>
      </c>
      <c r="F85" s="23">
        <f t="shared" si="4"/>
        <v>17.918959968</v>
      </c>
      <c r="G85" s="21">
        <v>106.58</v>
      </c>
      <c r="H85" s="21">
        <v>5280</v>
      </c>
      <c r="I85" s="29">
        <f t="shared" si="5"/>
        <v>562742.4</v>
      </c>
      <c r="J85" s="4" t="s">
        <v>12</v>
      </c>
    </row>
    <row r="86" spans="1:10" ht="14.25">
      <c r="A86" s="27">
        <v>84</v>
      </c>
      <c r="B86" s="21"/>
      <c r="C86" s="21">
        <v>2805</v>
      </c>
      <c r="D86" s="21">
        <v>43.056</v>
      </c>
      <c r="E86" s="21">
        <v>0.416178</v>
      </c>
      <c r="F86" s="23">
        <f t="shared" si="4"/>
        <v>17.918959968</v>
      </c>
      <c r="G86" s="21">
        <v>60.98</v>
      </c>
      <c r="H86" s="21">
        <v>5280</v>
      </c>
      <c r="I86" s="29">
        <f t="shared" si="5"/>
        <v>321974.39999999997</v>
      </c>
      <c r="J86" s="4" t="s">
        <v>12</v>
      </c>
    </row>
    <row r="87" spans="1:10" ht="14.25">
      <c r="A87" s="27">
        <v>85</v>
      </c>
      <c r="B87" s="21"/>
      <c r="C87" s="21">
        <v>2804</v>
      </c>
      <c r="D87" s="21">
        <v>43.056</v>
      </c>
      <c r="E87" s="21">
        <v>0.416178</v>
      </c>
      <c r="F87" s="23">
        <f t="shared" si="4"/>
        <v>17.918959968</v>
      </c>
      <c r="G87" s="21">
        <v>60.98</v>
      </c>
      <c r="H87" s="21">
        <v>5280</v>
      </c>
      <c r="I87" s="29">
        <f t="shared" si="5"/>
        <v>321974.39999999997</v>
      </c>
      <c r="J87" s="4" t="s">
        <v>12</v>
      </c>
    </row>
    <row r="88" spans="1:10" ht="14.25">
      <c r="A88" s="27">
        <v>86</v>
      </c>
      <c r="B88" s="21"/>
      <c r="C88" s="21">
        <v>2803</v>
      </c>
      <c r="D88" s="21">
        <v>43.056</v>
      </c>
      <c r="E88" s="21">
        <v>0.416178</v>
      </c>
      <c r="F88" s="23">
        <f t="shared" si="4"/>
        <v>17.918959968</v>
      </c>
      <c r="G88" s="21">
        <v>60.98</v>
      </c>
      <c r="H88" s="21">
        <v>5280</v>
      </c>
      <c r="I88" s="29">
        <f t="shared" si="5"/>
        <v>321974.39999999997</v>
      </c>
      <c r="J88" s="4" t="s">
        <v>12</v>
      </c>
    </row>
    <row r="89" spans="1:10" ht="14.25">
      <c r="A89" s="27">
        <v>87</v>
      </c>
      <c r="B89" s="21"/>
      <c r="C89" s="21">
        <v>2802</v>
      </c>
      <c r="D89" s="21">
        <v>43.056</v>
      </c>
      <c r="E89" s="21">
        <v>0.416178</v>
      </c>
      <c r="F89" s="23">
        <f t="shared" si="4"/>
        <v>17.918959968</v>
      </c>
      <c r="G89" s="21">
        <v>60.98</v>
      </c>
      <c r="H89" s="21">
        <v>5280</v>
      </c>
      <c r="I89" s="29">
        <f t="shared" si="5"/>
        <v>321974.39999999997</v>
      </c>
      <c r="J89" s="4" t="s">
        <v>12</v>
      </c>
    </row>
    <row r="90" spans="1:10" ht="14.25">
      <c r="A90" s="27">
        <v>88</v>
      </c>
      <c r="B90" s="4" t="s">
        <v>37</v>
      </c>
      <c r="C90" s="21">
        <v>2902</v>
      </c>
      <c r="D90" s="21">
        <v>43.056</v>
      </c>
      <c r="E90" s="21">
        <v>0.416178</v>
      </c>
      <c r="F90" s="23">
        <f t="shared" si="4"/>
        <v>17.918959968</v>
      </c>
      <c r="G90" s="21">
        <v>60.98</v>
      </c>
      <c r="H90" s="21">
        <v>5260</v>
      </c>
      <c r="I90" s="29">
        <f t="shared" si="5"/>
        <v>320754.8</v>
      </c>
      <c r="J90" s="4" t="s">
        <v>12</v>
      </c>
    </row>
    <row r="91" spans="1:10" ht="14.25">
      <c r="A91" s="27">
        <v>89</v>
      </c>
      <c r="B91" s="21"/>
      <c r="C91" s="21">
        <v>2903</v>
      </c>
      <c r="D91" s="21">
        <v>43.056</v>
      </c>
      <c r="E91" s="21">
        <v>0.416178</v>
      </c>
      <c r="F91" s="23">
        <f t="shared" si="4"/>
        <v>17.918959968</v>
      </c>
      <c r="G91" s="21">
        <v>60.98</v>
      </c>
      <c r="H91" s="21">
        <v>5260</v>
      </c>
      <c r="I91" s="29">
        <f t="shared" si="5"/>
        <v>320754.8</v>
      </c>
      <c r="J91" s="4" t="s">
        <v>12</v>
      </c>
    </row>
    <row r="92" spans="1:10" ht="14.25">
      <c r="A92" s="27">
        <v>90</v>
      </c>
      <c r="B92" s="21"/>
      <c r="C92" s="21">
        <v>2906</v>
      </c>
      <c r="D92" s="21">
        <v>75.256</v>
      </c>
      <c r="E92" s="21">
        <v>0.416178</v>
      </c>
      <c r="F92" s="23">
        <f t="shared" si="4"/>
        <v>31.319891568</v>
      </c>
      <c r="G92" s="21">
        <v>106.58</v>
      </c>
      <c r="H92" s="21">
        <v>5260</v>
      </c>
      <c r="I92" s="29">
        <f t="shared" si="5"/>
        <v>560610.8</v>
      </c>
      <c r="J92" s="4" t="s">
        <v>12</v>
      </c>
    </row>
    <row r="93" spans="1:10" ht="14.25">
      <c r="A93" s="27">
        <v>91</v>
      </c>
      <c r="B93" s="4" t="s">
        <v>38</v>
      </c>
      <c r="C93" s="21">
        <v>3005</v>
      </c>
      <c r="D93" s="21">
        <v>43.056</v>
      </c>
      <c r="E93" s="21">
        <v>0.416178</v>
      </c>
      <c r="F93" s="23">
        <f t="shared" si="4"/>
        <v>17.918959968</v>
      </c>
      <c r="G93" s="21">
        <v>60.98</v>
      </c>
      <c r="H93" s="21">
        <v>5240</v>
      </c>
      <c r="I93" s="29">
        <f t="shared" si="5"/>
        <v>319535.2</v>
      </c>
      <c r="J93" s="4" t="s">
        <v>12</v>
      </c>
    </row>
    <row r="94" spans="1:10" ht="14.25">
      <c r="A94" s="27">
        <v>92</v>
      </c>
      <c r="B94" s="21"/>
      <c r="C94" s="21">
        <v>3004</v>
      </c>
      <c r="D94" s="21">
        <v>43.056</v>
      </c>
      <c r="E94" s="21">
        <v>0.416178</v>
      </c>
      <c r="F94" s="23">
        <f t="shared" si="4"/>
        <v>17.918959968</v>
      </c>
      <c r="G94" s="21">
        <v>60.98</v>
      </c>
      <c r="H94" s="21">
        <v>5240</v>
      </c>
      <c r="I94" s="29">
        <f t="shared" si="5"/>
        <v>319535.2</v>
      </c>
      <c r="J94" s="4" t="s">
        <v>12</v>
      </c>
    </row>
    <row r="95" spans="1:10" ht="14.25">
      <c r="A95" s="27">
        <v>93</v>
      </c>
      <c r="B95" s="4" t="s">
        <v>39</v>
      </c>
      <c r="C95" s="21">
        <v>3102</v>
      </c>
      <c r="D95" s="21">
        <v>43.056</v>
      </c>
      <c r="E95" s="21">
        <v>0.416178</v>
      </c>
      <c r="F95" s="23">
        <f t="shared" si="4"/>
        <v>17.918959968</v>
      </c>
      <c r="G95" s="21">
        <v>60.98</v>
      </c>
      <c r="H95" s="21">
        <v>5220</v>
      </c>
      <c r="I95" s="29">
        <f t="shared" si="5"/>
        <v>318315.6</v>
      </c>
      <c r="J95" s="4" t="s">
        <v>12</v>
      </c>
    </row>
    <row r="96" spans="1:10" ht="14.25">
      <c r="A96" s="27">
        <v>94</v>
      </c>
      <c r="B96" s="21"/>
      <c r="C96" s="21">
        <v>3103</v>
      </c>
      <c r="D96" s="21">
        <v>43.056</v>
      </c>
      <c r="E96" s="21">
        <v>0.416178</v>
      </c>
      <c r="F96" s="23">
        <f t="shared" si="4"/>
        <v>17.918959968</v>
      </c>
      <c r="G96" s="21">
        <v>60.98</v>
      </c>
      <c r="H96" s="21">
        <v>5220</v>
      </c>
      <c r="I96" s="29">
        <f t="shared" si="5"/>
        <v>318315.6</v>
      </c>
      <c r="J96" s="4" t="s">
        <v>12</v>
      </c>
    </row>
    <row r="97" spans="1:10" ht="14.25">
      <c r="A97" s="27">
        <v>95</v>
      </c>
      <c r="B97" s="21"/>
      <c r="C97" s="21">
        <v>3104</v>
      </c>
      <c r="D97" s="21">
        <v>43.056</v>
      </c>
      <c r="E97" s="21">
        <v>0.416178</v>
      </c>
      <c r="F97" s="23">
        <f t="shared" si="4"/>
        <v>17.918959968</v>
      </c>
      <c r="G97" s="21">
        <v>60.98</v>
      </c>
      <c r="H97" s="21">
        <v>5220</v>
      </c>
      <c r="I97" s="29">
        <f t="shared" si="5"/>
        <v>318315.6</v>
      </c>
      <c r="J97" s="4" t="s">
        <v>12</v>
      </c>
    </row>
    <row r="98" spans="1:10" ht="14.25">
      <c r="A98" s="27">
        <v>96</v>
      </c>
      <c r="B98" s="21"/>
      <c r="C98" s="21">
        <v>3105</v>
      </c>
      <c r="D98" s="21">
        <v>43.056</v>
      </c>
      <c r="E98" s="21">
        <v>0.416178</v>
      </c>
      <c r="F98" s="23">
        <f t="shared" si="4"/>
        <v>17.918959968</v>
      </c>
      <c r="G98" s="21">
        <v>60.98</v>
      </c>
      <c r="H98" s="21">
        <v>5220</v>
      </c>
      <c r="I98" s="29">
        <f t="shared" si="5"/>
        <v>318315.6</v>
      </c>
      <c r="J98" s="4" t="s">
        <v>12</v>
      </c>
    </row>
    <row r="99" spans="1:10" ht="14.25">
      <c r="A99" s="27">
        <v>97</v>
      </c>
      <c r="B99" s="21"/>
      <c r="C99" s="21">
        <v>3106</v>
      </c>
      <c r="D99" s="21">
        <v>75.256</v>
      </c>
      <c r="E99" s="21">
        <v>0.416178</v>
      </c>
      <c r="F99" s="23">
        <f t="shared" si="4"/>
        <v>31.319891568</v>
      </c>
      <c r="G99" s="21">
        <v>106.58</v>
      </c>
      <c r="H99" s="21">
        <v>5220</v>
      </c>
      <c r="I99" s="29">
        <f t="shared" si="5"/>
        <v>556347.6</v>
      </c>
      <c r="J99" s="4" t="s">
        <v>12</v>
      </c>
    </row>
    <row r="100" spans="1:10" ht="14.25">
      <c r="A100" s="27">
        <v>98</v>
      </c>
      <c r="B100" s="4" t="s">
        <v>40</v>
      </c>
      <c r="C100" s="21">
        <v>3206</v>
      </c>
      <c r="D100" s="21">
        <v>75.256</v>
      </c>
      <c r="E100" s="21">
        <v>0.416178</v>
      </c>
      <c r="F100" s="23">
        <f t="shared" si="4"/>
        <v>31.319891568</v>
      </c>
      <c r="G100" s="21">
        <v>106.58</v>
      </c>
      <c r="H100" s="21">
        <v>5200</v>
      </c>
      <c r="I100" s="29">
        <f t="shared" si="5"/>
        <v>554216</v>
      </c>
      <c r="J100" s="4" t="s">
        <v>12</v>
      </c>
    </row>
    <row r="101" spans="1:10" ht="14.25">
      <c r="A101" s="27">
        <v>99</v>
      </c>
      <c r="B101" s="21"/>
      <c r="C101" s="21">
        <v>3205</v>
      </c>
      <c r="D101" s="21">
        <v>43.056</v>
      </c>
      <c r="E101" s="21">
        <v>0.416178</v>
      </c>
      <c r="F101" s="23">
        <f t="shared" si="4"/>
        <v>17.918959968</v>
      </c>
      <c r="G101" s="21">
        <v>60.98</v>
      </c>
      <c r="H101" s="21">
        <v>5200</v>
      </c>
      <c r="I101" s="29">
        <f t="shared" si="5"/>
        <v>317096</v>
      </c>
      <c r="J101" s="4" t="s">
        <v>12</v>
      </c>
    </row>
    <row r="102" spans="1:10" ht="14.25">
      <c r="A102" s="27">
        <v>100</v>
      </c>
      <c r="B102" s="21"/>
      <c r="C102" s="21">
        <v>3204</v>
      </c>
      <c r="D102" s="21">
        <v>43.056</v>
      </c>
      <c r="E102" s="21">
        <v>0.416178</v>
      </c>
      <c r="F102" s="23">
        <f t="shared" si="4"/>
        <v>17.918959968</v>
      </c>
      <c r="G102" s="21">
        <v>60.98</v>
      </c>
      <c r="H102" s="21">
        <v>5200</v>
      </c>
      <c r="I102" s="29">
        <f t="shared" si="5"/>
        <v>317096</v>
      </c>
      <c r="J102" s="4" t="s">
        <v>12</v>
      </c>
    </row>
    <row r="103" spans="1:10" ht="14.25">
      <c r="A103" s="27">
        <v>101</v>
      </c>
      <c r="B103" s="21"/>
      <c r="C103" s="21">
        <v>3203</v>
      </c>
      <c r="D103" s="21">
        <v>43.056</v>
      </c>
      <c r="E103" s="21">
        <v>0.416178</v>
      </c>
      <c r="F103" s="23">
        <f t="shared" si="4"/>
        <v>17.918959968</v>
      </c>
      <c r="G103" s="21">
        <v>60.98</v>
      </c>
      <c r="H103" s="21">
        <v>5200</v>
      </c>
      <c r="I103" s="29">
        <f t="shared" si="5"/>
        <v>317096</v>
      </c>
      <c r="J103" s="4" t="s">
        <v>12</v>
      </c>
    </row>
    <row r="104" spans="1:10" ht="14.25">
      <c r="A104" s="27">
        <v>102</v>
      </c>
      <c r="B104" s="21"/>
      <c r="C104" s="21">
        <v>3202</v>
      </c>
      <c r="D104" s="21">
        <v>43.056</v>
      </c>
      <c r="E104" s="21">
        <v>0.416178</v>
      </c>
      <c r="F104" s="23">
        <f t="shared" si="4"/>
        <v>17.918959968</v>
      </c>
      <c r="G104" s="21">
        <v>60.98</v>
      </c>
      <c r="H104" s="21">
        <v>5200</v>
      </c>
      <c r="I104" s="29">
        <f t="shared" si="5"/>
        <v>317096</v>
      </c>
      <c r="J104" s="4" t="s">
        <v>12</v>
      </c>
    </row>
    <row r="105" spans="1:10" ht="14.25">
      <c r="A105" s="27">
        <v>103</v>
      </c>
      <c r="B105" s="21"/>
      <c r="C105" s="21">
        <v>3201</v>
      </c>
      <c r="D105" s="21">
        <v>75.256</v>
      </c>
      <c r="E105" s="21">
        <v>0.416178</v>
      </c>
      <c r="F105" s="23">
        <f t="shared" si="4"/>
        <v>31.319891568</v>
      </c>
      <c r="G105" s="21">
        <v>106.58</v>
      </c>
      <c r="H105" s="21">
        <v>5200</v>
      </c>
      <c r="I105" s="29">
        <f t="shared" si="5"/>
        <v>554216</v>
      </c>
      <c r="J105" s="4" t="s">
        <v>12</v>
      </c>
    </row>
    <row r="106" spans="1:10" ht="14.25">
      <c r="A106" s="27">
        <v>104</v>
      </c>
      <c r="B106" s="4" t="s">
        <v>41</v>
      </c>
      <c r="C106" s="21">
        <v>3301</v>
      </c>
      <c r="D106" s="21">
        <v>75.256</v>
      </c>
      <c r="E106" s="21">
        <v>0.416178</v>
      </c>
      <c r="F106" s="23">
        <f t="shared" si="4"/>
        <v>31.319891568</v>
      </c>
      <c r="G106" s="21">
        <v>106.58</v>
      </c>
      <c r="H106" s="21">
        <v>5180</v>
      </c>
      <c r="I106" s="29">
        <f t="shared" si="5"/>
        <v>552084.4</v>
      </c>
      <c r="J106" s="4" t="s">
        <v>12</v>
      </c>
    </row>
    <row r="107" spans="1:10" ht="14.25">
      <c r="A107" s="27">
        <v>105</v>
      </c>
      <c r="B107" s="21"/>
      <c r="C107" s="21">
        <v>3302</v>
      </c>
      <c r="D107" s="21">
        <v>43.056</v>
      </c>
      <c r="E107" s="21">
        <v>0.416178</v>
      </c>
      <c r="F107" s="23">
        <f t="shared" si="4"/>
        <v>17.918959968</v>
      </c>
      <c r="G107" s="21">
        <v>60.98</v>
      </c>
      <c r="H107" s="21">
        <v>5180</v>
      </c>
      <c r="I107" s="29">
        <f t="shared" si="5"/>
        <v>315876.39999999997</v>
      </c>
      <c r="J107" s="4" t="s">
        <v>12</v>
      </c>
    </row>
    <row r="108" spans="1:10" ht="14.25">
      <c r="A108" s="27">
        <v>106</v>
      </c>
      <c r="B108" s="21"/>
      <c r="C108" s="21">
        <v>3303</v>
      </c>
      <c r="D108" s="21">
        <v>43.056</v>
      </c>
      <c r="E108" s="21">
        <v>0.416178</v>
      </c>
      <c r="F108" s="23">
        <f t="shared" si="4"/>
        <v>17.918959968</v>
      </c>
      <c r="G108" s="21">
        <v>60.98</v>
      </c>
      <c r="H108" s="21">
        <v>5180</v>
      </c>
      <c r="I108" s="29">
        <f t="shared" si="5"/>
        <v>315876.39999999997</v>
      </c>
      <c r="J108" s="4" t="s">
        <v>12</v>
      </c>
    </row>
    <row r="109" spans="1:10" ht="14.25">
      <c r="A109" s="27">
        <v>107</v>
      </c>
      <c r="B109" s="21"/>
      <c r="C109" s="21">
        <v>3304</v>
      </c>
      <c r="D109" s="21">
        <v>43.056</v>
      </c>
      <c r="E109" s="21">
        <v>0.416178</v>
      </c>
      <c r="F109" s="23">
        <f t="shared" si="4"/>
        <v>17.918959968</v>
      </c>
      <c r="G109" s="21">
        <v>60.98</v>
      </c>
      <c r="H109" s="21">
        <v>5180</v>
      </c>
      <c r="I109" s="29">
        <f t="shared" si="5"/>
        <v>315876.39999999997</v>
      </c>
      <c r="J109" s="4" t="s">
        <v>12</v>
      </c>
    </row>
    <row r="110" spans="1:10" ht="14.25">
      <c r="A110" s="27">
        <v>108</v>
      </c>
      <c r="B110" s="21"/>
      <c r="C110" s="21">
        <v>3305</v>
      </c>
      <c r="D110" s="21">
        <v>43.056</v>
      </c>
      <c r="E110" s="21">
        <v>0.416178</v>
      </c>
      <c r="F110" s="23">
        <f t="shared" si="4"/>
        <v>17.918959968</v>
      </c>
      <c r="G110" s="21">
        <v>60.98</v>
      </c>
      <c r="H110" s="21">
        <v>5180</v>
      </c>
      <c r="I110" s="29">
        <f t="shared" si="5"/>
        <v>315876.39999999997</v>
      </c>
      <c r="J110" s="4" t="s">
        <v>12</v>
      </c>
    </row>
    <row r="111" spans="1:10" ht="14.25">
      <c r="A111" s="21">
        <v>109</v>
      </c>
      <c r="B111" s="21"/>
      <c r="C111" s="21">
        <v>3306</v>
      </c>
      <c r="D111" s="21">
        <v>75.256</v>
      </c>
      <c r="E111" s="21">
        <v>0.416178</v>
      </c>
      <c r="F111" s="23">
        <f t="shared" si="4"/>
        <v>31.319891568</v>
      </c>
      <c r="G111" s="21">
        <v>106.58</v>
      </c>
      <c r="H111" s="21">
        <v>5180</v>
      </c>
      <c r="I111" s="29">
        <f t="shared" si="5"/>
        <v>552084.4</v>
      </c>
      <c r="J111" s="4" t="s">
        <v>12</v>
      </c>
    </row>
    <row r="112" spans="1:10" ht="14.25">
      <c r="A112" s="34" t="s">
        <v>42</v>
      </c>
      <c r="B112" s="30"/>
      <c r="C112" s="30"/>
      <c r="D112" s="30"/>
      <c r="E112" s="30"/>
      <c r="F112" s="31"/>
      <c r="G112" s="21">
        <f>SUM(G3:G111)</f>
        <v>8131.759999999988</v>
      </c>
      <c r="H112" s="21" t="s">
        <v>43</v>
      </c>
      <c r="I112" s="29">
        <f>SUM(I3:I111)</f>
        <v>42369900.19999999</v>
      </c>
      <c r="J112" s="21" t="s">
        <v>43</v>
      </c>
    </row>
    <row r="124" ht="14.25">
      <c r="I124" s="2">
        <f>I112+'7#'!I118</f>
        <v>85880048.99999999</v>
      </c>
    </row>
  </sheetData>
  <sheetProtection/>
  <mergeCells count="31">
    <mergeCell ref="A1:J1"/>
    <mergeCell ref="A112:F112"/>
    <mergeCell ref="B3:B8"/>
    <mergeCell ref="B9:B10"/>
    <mergeCell ref="B11:B13"/>
    <mergeCell ref="B14:B16"/>
    <mergeCell ref="B17:B20"/>
    <mergeCell ref="B21:B22"/>
    <mergeCell ref="B23:B28"/>
    <mergeCell ref="B29:B31"/>
    <mergeCell ref="B32:B36"/>
    <mergeCell ref="B37:B39"/>
    <mergeCell ref="B40:B41"/>
    <mergeCell ref="B42:B43"/>
    <mergeCell ref="B44:B47"/>
    <mergeCell ref="B48:B51"/>
    <mergeCell ref="B52:B54"/>
    <mergeCell ref="B55:B59"/>
    <mergeCell ref="B60:B62"/>
    <mergeCell ref="B63:B65"/>
    <mergeCell ref="B66:B67"/>
    <mergeCell ref="B68:B71"/>
    <mergeCell ref="B73:B75"/>
    <mergeCell ref="B76:B79"/>
    <mergeCell ref="B80:B84"/>
    <mergeCell ref="B85:B89"/>
    <mergeCell ref="B90:B92"/>
    <mergeCell ref="B93:B94"/>
    <mergeCell ref="B95:B99"/>
    <mergeCell ref="B100:B105"/>
    <mergeCell ref="B106:B111"/>
  </mergeCells>
  <printOptions/>
  <pageMargins left="0.75" right="0.75" top="1" bottom="1" header="0.51" footer="0.51"/>
  <pageSetup orientation="portrait" paperSize="9" scale="77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zoomScaleSheetLayoutView="100" workbookViewId="0" topLeftCell="A106">
      <selection activeCell="F104" sqref="F104"/>
    </sheetView>
  </sheetViews>
  <sheetFormatPr defaultColWidth="9.00390625" defaultRowHeight="14.25"/>
  <cols>
    <col min="1" max="1" width="6.25390625" style="0" customWidth="1"/>
    <col min="2" max="2" width="6.875" style="0" customWidth="1"/>
    <col min="3" max="3" width="7.125" style="0" customWidth="1"/>
    <col min="5" max="5" width="10.375" style="0" customWidth="1"/>
    <col min="6" max="6" width="8.50390625" style="1" customWidth="1"/>
    <col min="7" max="7" width="10.25390625" style="0" customWidth="1"/>
    <col min="8" max="8" width="10.375" style="0" customWidth="1"/>
    <col min="9" max="9" width="14.875" style="2" customWidth="1"/>
  </cols>
  <sheetData>
    <row r="1" spans="1:10" ht="33" customHeight="1">
      <c r="A1" s="3" t="s">
        <v>44</v>
      </c>
      <c r="B1" s="20"/>
      <c r="C1" s="20"/>
      <c r="D1" s="20"/>
      <c r="E1" s="20"/>
      <c r="F1" s="20"/>
      <c r="G1" s="20"/>
      <c r="H1" s="20"/>
      <c r="I1" s="28"/>
      <c r="J1" s="20"/>
    </row>
    <row r="2" spans="1:10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7" t="s">
        <v>9</v>
      </c>
      <c r="J2" s="4" t="s">
        <v>10</v>
      </c>
    </row>
    <row r="3" spans="1:10" ht="14.25">
      <c r="A3" s="21">
        <v>1</v>
      </c>
      <c r="B3" s="22" t="s">
        <v>45</v>
      </c>
      <c r="C3" s="21" t="s">
        <v>46</v>
      </c>
      <c r="D3" s="21">
        <v>69.659</v>
      </c>
      <c r="E3" s="21">
        <v>0.071308</v>
      </c>
      <c r="F3" s="23">
        <f aca="true" t="shared" si="0" ref="F3:F66">D3*E3</f>
        <v>4.967243972</v>
      </c>
      <c r="G3" s="21">
        <v>74.63</v>
      </c>
      <c r="H3" s="21">
        <v>6500</v>
      </c>
      <c r="I3" s="29">
        <f>H3*G3</f>
        <v>485094.99999999994</v>
      </c>
      <c r="J3" s="4" t="s">
        <v>12</v>
      </c>
    </row>
    <row r="4" spans="1:10" ht="14.25">
      <c r="A4" s="21">
        <v>2</v>
      </c>
      <c r="B4" s="24"/>
      <c r="C4" s="21" t="s">
        <v>47</v>
      </c>
      <c r="D4" s="21">
        <v>121.858</v>
      </c>
      <c r="E4" s="21">
        <v>0.071308</v>
      </c>
      <c r="F4" s="23">
        <f t="shared" si="0"/>
        <v>8.689450264</v>
      </c>
      <c r="G4" s="21">
        <v>130.55</v>
      </c>
      <c r="H4" s="21">
        <v>6500</v>
      </c>
      <c r="I4" s="29">
        <f aca="true" t="shared" si="1" ref="I4:I35">H4*G4</f>
        <v>848575.0000000001</v>
      </c>
      <c r="J4" s="4" t="s">
        <v>12</v>
      </c>
    </row>
    <row r="5" spans="1:10" ht="14.25">
      <c r="A5" s="21">
        <v>3</v>
      </c>
      <c r="B5" s="24"/>
      <c r="C5" s="21" t="s">
        <v>48</v>
      </c>
      <c r="D5" s="21">
        <v>62.415</v>
      </c>
      <c r="E5" s="21">
        <v>0.071308</v>
      </c>
      <c r="F5" s="23">
        <f t="shared" si="0"/>
        <v>4.45068882</v>
      </c>
      <c r="G5" s="21">
        <v>66.87</v>
      </c>
      <c r="H5" s="21">
        <v>6500</v>
      </c>
      <c r="I5" s="29">
        <f t="shared" si="1"/>
        <v>434655.00000000006</v>
      </c>
      <c r="J5" s="4" t="s">
        <v>12</v>
      </c>
    </row>
    <row r="6" spans="1:10" ht="14.25">
      <c r="A6" s="21">
        <v>4</v>
      </c>
      <c r="B6" s="24"/>
      <c r="C6" s="21" t="s">
        <v>49</v>
      </c>
      <c r="D6" s="21">
        <v>62.415</v>
      </c>
      <c r="E6" s="21">
        <v>0.071308</v>
      </c>
      <c r="F6" s="23">
        <f t="shared" si="0"/>
        <v>4.45068882</v>
      </c>
      <c r="G6" s="21">
        <v>66.87</v>
      </c>
      <c r="H6" s="21">
        <v>6500</v>
      </c>
      <c r="I6" s="29">
        <f t="shared" si="1"/>
        <v>434655.00000000006</v>
      </c>
      <c r="J6" s="4" t="s">
        <v>12</v>
      </c>
    </row>
    <row r="7" spans="1:10" ht="14.25">
      <c r="A7" s="21">
        <v>5</v>
      </c>
      <c r="B7" s="24"/>
      <c r="C7" s="21" t="s">
        <v>50</v>
      </c>
      <c r="D7" s="21">
        <v>68.564</v>
      </c>
      <c r="E7" s="21">
        <v>0.071308</v>
      </c>
      <c r="F7" s="23">
        <f t="shared" si="0"/>
        <v>4.889161711999999</v>
      </c>
      <c r="G7" s="21">
        <v>73.45</v>
      </c>
      <c r="H7" s="21">
        <v>6500</v>
      </c>
      <c r="I7" s="29">
        <f t="shared" si="1"/>
        <v>477425</v>
      </c>
      <c r="J7" s="4" t="s">
        <v>12</v>
      </c>
    </row>
    <row r="8" spans="1:10" ht="14.25">
      <c r="A8" s="21">
        <v>6</v>
      </c>
      <c r="B8" s="24"/>
      <c r="C8" s="21" t="s">
        <v>51</v>
      </c>
      <c r="D8" s="21">
        <v>121.858</v>
      </c>
      <c r="E8" s="21">
        <v>0.071308</v>
      </c>
      <c r="F8" s="23">
        <f t="shared" si="0"/>
        <v>8.689450264</v>
      </c>
      <c r="G8" s="21">
        <v>130.55</v>
      </c>
      <c r="H8" s="21">
        <v>6500</v>
      </c>
      <c r="I8" s="29">
        <f t="shared" si="1"/>
        <v>848575.0000000001</v>
      </c>
      <c r="J8" s="4" t="s">
        <v>12</v>
      </c>
    </row>
    <row r="9" spans="1:10" ht="14.25">
      <c r="A9" s="21">
        <v>7</v>
      </c>
      <c r="B9" s="24"/>
      <c r="C9" s="21" t="s">
        <v>52</v>
      </c>
      <c r="D9" s="21">
        <v>71.358</v>
      </c>
      <c r="E9" s="21">
        <v>0.071308</v>
      </c>
      <c r="F9" s="23">
        <f t="shared" si="0"/>
        <v>5.088396264</v>
      </c>
      <c r="G9" s="21">
        <v>76.45</v>
      </c>
      <c r="H9" s="21">
        <v>6500</v>
      </c>
      <c r="I9" s="29">
        <f t="shared" si="1"/>
        <v>496925</v>
      </c>
      <c r="J9" s="4" t="s">
        <v>12</v>
      </c>
    </row>
    <row r="10" spans="1:10" ht="14.25">
      <c r="A10" s="21">
        <v>8</v>
      </c>
      <c r="B10" s="24"/>
      <c r="C10" s="21" t="s">
        <v>53</v>
      </c>
      <c r="D10" s="21">
        <v>71.358</v>
      </c>
      <c r="E10" s="21">
        <v>0.071308</v>
      </c>
      <c r="F10" s="23">
        <f t="shared" si="0"/>
        <v>5.088396264</v>
      </c>
      <c r="G10" s="21">
        <v>76.45</v>
      </c>
      <c r="H10" s="21">
        <v>6500</v>
      </c>
      <c r="I10" s="29">
        <f t="shared" si="1"/>
        <v>496925</v>
      </c>
      <c r="J10" s="4" t="s">
        <v>12</v>
      </c>
    </row>
    <row r="11" spans="1:10" ht="14.25">
      <c r="A11" s="21">
        <v>9</v>
      </c>
      <c r="B11" s="24"/>
      <c r="C11" s="21" t="s">
        <v>54</v>
      </c>
      <c r="D11" s="21">
        <v>73.057</v>
      </c>
      <c r="E11" s="21">
        <v>0.071308</v>
      </c>
      <c r="F11" s="23">
        <f t="shared" si="0"/>
        <v>5.209548556</v>
      </c>
      <c r="G11" s="21">
        <v>78.27</v>
      </c>
      <c r="H11" s="21">
        <v>6500</v>
      </c>
      <c r="I11" s="29">
        <f t="shared" si="1"/>
        <v>508755</v>
      </c>
      <c r="J11" s="4" t="s">
        <v>12</v>
      </c>
    </row>
    <row r="12" spans="1:10" ht="14.25">
      <c r="A12" s="21">
        <v>10</v>
      </c>
      <c r="B12" s="24"/>
      <c r="C12" s="21" t="s">
        <v>55</v>
      </c>
      <c r="D12" s="21">
        <v>60.577</v>
      </c>
      <c r="E12" s="21">
        <v>0.071308</v>
      </c>
      <c r="F12" s="23">
        <f t="shared" si="0"/>
        <v>4.319624716</v>
      </c>
      <c r="G12" s="21">
        <v>64.9</v>
      </c>
      <c r="H12" s="21">
        <v>6500</v>
      </c>
      <c r="I12" s="29">
        <f t="shared" si="1"/>
        <v>421850.00000000006</v>
      </c>
      <c r="J12" s="4" t="s">
        <v>12</v>
      </c>
    </row>
    <row r="13" spans="1:10" ht="14.25">
      <c r="A13" s="21">
        <v>11</v>
      </c>
      <c r="B13" s="24"/>
      <c r="C13" s="21" t="s">
        <v>56</v>
      </c>
      <c r="D13" s="21">
        <v>60.577</v>
      </c>
      <c r="E13" s="21">
        <v>0.071308</v>
      </c>
      <c r="F13" s="23">
        <f t="shared" si="0"/>
        <v>4.319624716</v>
      </c>
      <c r="G13" s="21">
        <v>64.9</v>
      </c>
      <c r="H13" s="21">
        <v>6500</v>
      </c>
      <c r="I13" s="29">
        <f t="shared" si="1"/>
        <v>421850.00000000006</v>
      </c>
      <c r="J13" s="4" t="s">
        <v>12</v>
      </c>
    </row>
    <row r="14" spans="1:10" ht="14.25">
      <c r="A14" s="21">
        <v>12</v>
      </c>
      <c r="B14" s="24"/>
      <c r="C14" s="21" t="s">
        <v>57</v>
      </c>
      <c r="D14" s="21">
        <v>66.726</v>
      </c>
      <c r="E14" s="21">
        <v>0.071308</v>
      </c>
      <c r="F14" s="23">
        <f t="shared" si="0"/>
        <v>4.758097608</v>
      </c>
      <c r="G14" s="21">
        <v>71.48</v>
      </c>
      <c r="H14" s="21">
        <v>6500</v>
      </c>
      <c r="I14" s="29">
        <f t="shared" si="1"/>
        <v>464620</v>
      </c>
      <c r="J14" s="4" t="s">
        <v>12</v>
      </c>
    </row>
    <row r="15" spans="1:10" ht="14.25">
      <c r="A15" s="21">
        <v>13</v>
      </c>
      <c r="B15" s="24"/>
      <c r="C15" s="21" t="s">
        <v>58</v>
      </c>
      <c r="D15" s="21">
        <v>67.758</v>
      </c>
      <c r="E15" s="21">
        <v>0.071308</v>
      </c>
      <c r="F15" s="23">
        <f t="shared" si="0"/>
        <v>4.831687464</v>
      </c>
      <c r="G15" s="21">
        <v>72.59</v>
      </c>
      <c r="H15" s="21">
        <v>6500</v>
      </c>
      <c r="I15" s="29">
        <f t="shared" si="1"/>
        <v>471835</v>
      </c>
      <c r="J15" s="4" t="s">
        <v>12</v>
      </c>
    </row>
    <row r="16" spans="1:10" ht="14.25">
      <c r="A16" s="21">
        <v>14</v>
      </c>
      <c r="B16" s="24"/>
      <c r="C16" s="21" t="s">
        <v>59</v>
      </c>
      <c r="D16" s="21">
        <v>67.758</v>
      </c>
      <c r="E16" s="21">
        <v>0.071308</v>
      </c>
      <c r="F16" s="23">
        <f t="shared" si="0"/>
        <v>4.831687464</v>
      </c>
      <c r="G16" s="21">
        <v>72.59</v>
      </c>
      <c r="H16" s="21">
        <v>6500</v>
      </c>
      <c r="I16" s="29">
        <f t="shared" si="1"/>
        <v>471835</v>
      </c>
      <c r="J16" s="4" t="s">
        <v>12</v>
      </c>
    </row>
    <row r="17" spans="1:10" ht="14.25">
      <c r="A17" s="21">
        <v>15</v>
      </c>
      <c r="B17" s="24"/>
      <c r="C17" s="21" t="s">
        <v>60</v>
      </c>
      <c r="D17" s="21">
        <v>69.197</v>
      </c>
      <c r="E17" s="21">
        <v>0.071308</v>
      </c>
      <c r="F17" s="23">
        <f t="shared" si="0"/>
        <v>4.934299676</v>
      </c>
      <c r="G17" s="21">
        <v>74.13</v>
      </c>
      <c r="H17" s="21">
        <v>6500</v>
      </c>
      <c r="I17" s="29">
        <f t="shared" si="1"/>
        <v>481844.99999999994</v>
      </c>
      <c r="J17" s="4" t="s">
        <v>12</v>
      </c>
    </row>
    <row r="18" spans="1:10" ht="14.25">
      <c r="A18" s="21">
        <v>16</v>
      </c>
      <c r="B18" s="24"/>
      <c r="C18" s="21" t="s">
        <v>61</v>
      </c>
      <c r="D18" s="21">
        <v>64.724</v>
      </c>
      <c r="E18" s="21">
        <v>0.071308</v>
      </c>
      <c r="F18" s="23">
        <f t="shared" si="0"/>
        <v>4.615338992</v>
      </c>
      <c r="G18" s="21">
        <v>69.34</v>
      </c>
      <c r="H18" s="21">
        <v>6500</v>
      </c>
      <c r="I18" s="29">
        <f t="shared" si="1"/>
        <v>450710</v>
      </c>
      <c r="J18" s="4" t="s">
        <v>12</v>
      </c>
    </row>
    <row r="19" spans="1:10" ht="14.25">
      <c r="A19" s="21">
        <v>17</v>
      </c>
      <c r="B19" s="24"/>
      <c r="C19" s="21" t="s">
        <v>62</v>
      </c>
      <c r="D19" s="21">
        <v>118.632</v>
      </c>
      <c r="E19" s="21">
        <v>0.071308</v>
      </c>
      <c r="F19" s="23">
        <f t="shared" si="0"/>
        <v>8.459410656</v>
      </c>
      <c r="G19" s="21">
        <v>127.09</v>
      </c>
      <c r="H19" s="21">
        <v>6500</v>
      </c>
      <c r="I19" s="29">
        <f t="shared" si="1"/>
        <v>826085</v>
      </c>
      <c r="J19" s="4" t="s">
        <v>12</v>
      </c>
    </row>
    <row r="20" spans="1:10" ht="14.25">
      <c r="A20" s="21">
        <v>18</v>
      </c>
      <c r="B20" s="25"/>
      <c r="C20" s="21" t="s">
        <v>63</v>
      </c>
      <c r="D20" s="21">
        <v>118.632</v>
      </c>
      <c r="E20" s="21">
        <v>0.071308</v>
      </c>
      <c r="F20" s="23">
        <f t="shared" si="0"/>
        <v>8.459410656</v>
      </c>
      <c r="G20" s="21">
        <v>127.09</v>
      </c>
      <c r="H20" s="21">
        <v>6500</v>
      </c>
      <c r="I20" s="29">
        <f t="shared" si="1"/>
        <v>826085</v>
      </c>
      <c r="J20" s="4" t="s">
        <v>12</v>
      </c>
    </row>
    <row r="21" spans="1:10" ht="14.25">
      <c r="A21" s="21">
        <v>19</v>
      </c>
      <c r="B21" s="22" t="s">
        <v>11</v>
      </c>
      <c r="C21" s="21">
        <v>404</v>
      </c>
      <c r="D21" s="21">
        <v>42.906</v>
      </c>
      <c r="E21" s="21">
        <v>0.41882</v>
      </c>
      <c r="F21" s="23">
        <f t="shared" si="0"/>
        <v>17.96989092</v>
      </c>
      <c r="G21" s="21">
        <v>60.88</v>
      </c>
      <c r="H21" s="21">
        <v>5000</v>
      </c>
      <c r="I21" s="29">
        <f t="shared" si="1"/>
        <v>304400</v>
      </c>
      <c r="J21" s="4" t="s">
        <v>12</v>
      </c>
    </row>
    <row r="22" spans="1:10" ht="14.25">
      <c r="A22" s="21">
        <v>20</v>
      </c>
      <c r="B22" s="24"/>
      <c r="C22" s="21">
        <v>406</v>
      </c>
      <c r="D22" s="21">
        <v>74.87</v>
      </c>
      <c r="E22" s="21">
        <v>0.41882</v>
      </c>
      <c r="F22" s="23">
        <f t="shared" si="0"/>
        <v>31.357053400000005</v>
      </c>
      <c r="G22" s="21">
        <v>106.23</v>
      </c>
      <c r="H22" s="21">
        <v>5000</v>
      </c>
      <c r="I22" s="29">
        <f t="shared" si="1"/>
        <v>531150</v>
      </c>
      <c r="J22" s="4" t="s">
        <v>12</v>
      </c>
    </row>
    <row r="23" spans="1:10" ht="14.25">
      <c r="A23" s="21">
        <v>21</v>
      </c>
      <c r="B23" s="24"/>
      <c r="C23" s="21">
        <v>401</v>
      </c>
      <c r="D23" s="21">
        <v>74.87</v>
      </c>
      <c r="E23" s="21">
        <v>0.41882</v>
      </c>
      <c r="F23" s="23">
        <f t="shared" si="0"/>
        <v>31.357053400000005</v>
      </c>
      <c r="G23" s="21">
        <v>106.23</v>
      </c>
      <c r="H23" s="21">
        <v>5000</v>
      </c>
      <c r="I23" s="29">
        <f t="shared" si="1"/>
        <v>531150</v>
      </c>
      <c r="J23" s="4" t="s">
        <v>12</v>
      </c>
    </row>
    <row r="24" spans="1:10" ht="14.25">
      <c r="A24" s="21">
        <v>22</v>
      </c>
      <c r="B24" s="25"/>
      <c r="C24" s="21">
        <v>405</v>
      </c>
      <c r="D24" s="21">
        <v>42.906</v>
      </c>
      <c r="E24" s="21">
        <v>0.41882</v>
      </c>
      <c r="F24" s="23">
        <f t="shared" si="0"/>
        <v>17.96989092</v>
      </c>
      <c r="G24" s="21">
        <v>60.88</v>
      </c>
      <c r="H24" s="21">
        <v>5000</v>
      </c>
      <c r="I24" s="29">
        <f t="shared" si="1"/>
        <v>304400</v>
      </c>
      <c r="J24" s="4" t="s">
        <v>12</v>
      </c>
    </row>
    <row r="25" spans="1:10" ht="14.25">
      <c r="A25" s="21">
        <v>23</v>
      </c>
      <c r="B25" s="22" t="s">
        <v>13</v>
      </c>
      <c r="C25" s="21">
        <v>505</v>
      </c>
      <c r="D25" s="21">
        <v>42.906</v>
      </c>
      <c r="E25" s="21">
        <v>0.41882</v>
      </c>
      <c r="F25" s="23">
        <f t="shared" si="0"/>
        <v>17.96989092</v>
      </c>
      <c r="G25" s="21">
        <v>60.88</v>
      </c>
      <c r="H25" s="21">
        <v>5020</v>
      </c>
      <c r="I25" s="29">
        <f t="shared" si="1"/>
        <v>305617.60000000003</v>
      </c>
      <c r="J25" s="4" t="s">
        <v>12</v>
      </c>
    </row>
    <row r="26" spans="1:10" ht="14.25">
      <c r="A26" s="21">
        <v>24</v>
      </c>
      <c r="B26" s="24"/>
      <c r="C26" s="21">
        <v>501</v>
      </c>
      <c r="D26" s="21">
        <v>74.87</v>
      </c>
      <c r="E26" s="21">
        <v>0.41882</v>
      </c>
      <c r="F26" s="23">
        <f t="shared" si="0"/>
        <v>31.357053400000005</v>
      </c>
      <c r="G26" s="21">
        <v>106.23</v>
      </c>
      <c r="H26" s="21">
        <v>5020</v>
      </c>
      <c r="I26" s="29">
        <f t="shared" si="1"/>
        <v>533274.6</v>
      </c>
      <c r="J26" s="4" t="s">
        <v>12</v>
      </c>
    </row>
    <row r="27" spans="1:10" ht="14.25">
      <c r="A27" s="21">
        <v>25</v>
      </c>
      <c r="B27" s="24"/>
      <c r="C27" s="21">
        <v>506</v>
      </c>
      <c r="D27" s="21">
        <v>74.87</v>
      </c>
      <c r="E27" s="21">
        <v>0.41882</v>
      </c>
      <c r="F27" s="23">
        <f t="shared" si="0"/>
        <v>31.357053400000005</v>
      </c>
      <c r="G27" s="21">
        <v>106.23</v>
      </c>
      <c r="H27" s="21">
        <v>5020</v>
      </c>
      <c r="I27" s="29">
        <f t="shared" si="1"/>
        <v>533274.6</v>
      </c>
      <c r="J27" s="4" t="s">
        <v>12</v>
      </c>
    </row>
    <row r="28" spans="1:10" ht="14.25">
      <c r="A28" s="21">
        <v>26</v>
      </c>
      <c r="B28" s="24"/>
      <c r="C28" s="21">
        <v>502</v>
      </c>
      <c r="D28" s="21">
        <v>42.906</v>
      </c>
      <c r="E28" s="21">
        <v>0.41882</v>
      </c>
      <c r="F28" s="23">
        <f t="shared" si="0"/>
        <v>17.96989092</v>
      </c>
      <c r="G28" s="21">
        <v>60.88</v>
      </c>
      <c r="H28" s="21">
        <v>5020</v>
      </c>
      <c r="I28" s="29">
        <f t="shared" si="1"/>
        <v>305617.60000000003</v>
      </c>
      <c r="J28" s="4" t="s">
        <v>12</v>
      </c>
    </row>
    <row r="29" spans="1:10" ht="14.25">
      <c r="A29" s="21">
        <v>27</v>
      </c>
      <c r="B29" s="25"/>
      <c r="C29" s="21">
        <v>503</v>
      </c>
      <c r="D29" s="21">
        <v>42.906</v>
      </c>
      <c r="E29" s="21">
        <v>0.41882</v>
      </c>
      <c r="F29" s="23">
        <f t="shared" si="0"/>
        <v>17.96989092</v>
      </c>
      <c r="G29" s="21">
        <v>60.88</v>
      </c>
      <c r="H29" s="21">
        <v>5020</v>
      </c>
      <c r="I29" s="29">
        <f t="shared" si="1"/>
        <v>305617.60000000003</v>
      </c>
      <c r="J29" s="4" t="s">
        <v>12</v>
      </c>
    </row>
    <row r="30" spans="1:10" ht="14.25">
      <c r="A30" s="21">
        <v>28</v>
      </c>
      <c r="B30" s="22" t="s">
        <v>17</v>
      </c>
      <c r="C30" s="21">
        <v>905</v>
      </c>
      <c r="D30" s="21">
        <v>42.906</v>
      </c>
      <c r="E30" s="21">
        <v>0.41882</v>
      </c>
      <c r="F30" s="23">
        <f t="shared" si="0"/>
        <v>17.96989092</v>
      </c>
      <c r="G30" s="21">
        <v>60.88</v>
      </c>
      <c r="H30" s="21">
        <v>5100</v>
      </c>
      <c r="I30" s="29">
        <f t="shared" si="1"/>
        <v>310488</v>
      </c>
      <c r="J30" s="4" t="s">
        <v>12</v>
      </c>
    </row>
    <row r="31" spans="1:10" ht="14.25">
      <c r="A31" s="21">
        <v>29</v>
      </c>
      <c r="B31" s="25"/>
      <c r="C31" s="21">
        <v>904</v>
      </c>
      <c r="D31" s="21">
        <v>42.906</v>
      </c>
      <c r="E31" s="21">
        <v>0.41882</v>
      </c>
      <c r="F31" s="23">
        <f t="shared" si="0"/>
        <v>17.96989092</v>
      </c>
      <c r="G31" s="21">
        <v>60.88</v>
      </c>
      <c r="H31" s="21">
        <v>5100</v>
      </c>
      <c r="I31" s="29">
        <f t="shared" si="1"/>
        <v>310488</v>
      </c>
      <c r="J31" s="4" t="s">
        <v>12</v>
      </c>
    </row>
    <row r="32" spans="1:10" ht="14.25">
      <c r="A32" s="21">
        <v>30</v>
      </c>
      <c r="B32" s="22" t="s">
        <v>18</v>
      </c>
      <c r="C32" s="21">
        <v>1004</v>
      </c>
      <c r="D32" s="21">
        <v>42.906</v>
      </c>
      <c r="E32" s="21">
        <v>0.41882</v>
      </c>
      <c r="F32" s="23">
        <f t="shared" si="0"/>
        <v>17.96989092</v>
      </c>
      <c r="G32" s="21">
        <v>60.88</v>
      </c>
      <c r="H32" s="21">
        <v>5120</v>
      </c>
      <c r="I32" s="29">
        <f t="shared" si="1"/>
        <v>311705.60000000003</v>
      </c>
      <c r="J32" s="4" t="s">
        <v>12</v>
      </c>
    </row>
    <row r="33" spans="1:10" ht="14.25">
      <c r="A33" s="21">
        <v>31</v>
      </c>
      <c r="B33" s="24"/>
      <c r="C33" s="21">
        <v>1003</v>
      </c>
      <c r="D33" s="21">
        <v>42.906</v>
      </c>
      <c r="E33" s="21">
        <v>0.41882</v>
      </c>
      <c r="F33" s="23">
        <f t="shared" si="0"/>
        <v>17.96989092</v>
      </c>
      <c r="G33" s="21">
        <v>60.88</v>
      </c>
      <c r="H33" s="21">
        <v>5120</v>
      </c>
      <c r="I33" s="29">
        <f t="shared" si="1"/>
        <v>311705.60000000003</v>
      </c>
      <c r="J33" s="4" t="s">
        <v>12</v>
      </c>
    </row>
    <row r="34" spans="1:10" ht="14.25">
      <c r="A34" s="21">
        <v>32</v>
      </c>
      <c r="B34" s="24"/>
      <c r="C34" s="21">
        <v>1002</v>
      </c>
      <c r="D34" s="21">
        <v>42.906</v>
      </c>
      <c r="E34" s="21">
        <v>0.41882</v>
      </c>
      <c r="F34" s="23">
        <f t="shared" si="0"/>
        <v>17.96989092</v>
      </c>
      <c r="G34" s="21">
        <v>60.88</v>
      </c>
      <c r="H34" s="21">
        <v>5120</v>
      </c>
      <c r="I34" s="29">
        <f t="shared" si="1"/>
        <v>311705.60000000003</v>
      </c>
      <c r="J34" s="4" t="s">
        <v>12</v>
      </c>
    </row>
    <row r="35" spans="1:10" ht="14.25">
      <c r="A35" s="21">
        <v>33</v>
      </c>
      <c r="B35" s="24"/>
      <c r="C35" s="21">
        <v>1006</v>
      </c>
      <c r="D35" s="21">
        <v>74.87</v>
      </c>
      <c r="E35" s="21">
        <v>0.41882</v>
      </c>
      <c r="F35" s="23">
        <f t="shared" si="0"/>
        <v>31.357053400000005</v>
      </c>
      <c r="G35" s="21">
        <v>106.23</v>
      </c>
      <c r="H35" s="21">
        <v>5120</v>
      </c>
      <c r="I35" s="29">
        <f t="shared" si="1"/>
        <v>543897.6</v>
      </c>
      <c r="J35" s="4" t="s">
        <v>12</v>
      </c>
    </row>
    <row r="36" spans="1:10" ht="14.25">
      <c r="A36" s="21">
        <v>34</v>
      </c>
      <c r="B36" s="24"/>
      <c r="C36" s="21">
        <v>1001</v>
      </c>
      <c r="D36" s="21">
        <v>74.87</v>
      </c>
      <c r="E36" s="21">
        <v>0.41882</v>
      </c>
      <c r="F36" s="23">
        <f t="shared" si="0"/>
        <v>31.357053400000005</v>
      </c>
      <c r="G36" s="26">
        <v>106.23</v>
      </c>
      <c r="H36" s="26">
        <v>5120</v>
      </c>
      <c r="I36" s="29">
        <f aca="true" t="shared" si="2" ref="I36:I67">H36*G36</f>
        <v>543897.6</v>
      </c>
      <c r="J36" s="4" t="s">
        <v>12</v>
      </c>
    </row>
    <row r="37" spans="1:10" ht="14.25">
      <c r="A37" s="21">
        <v>35</v>
      </c>
      <c r="B37" s="25"/>
      <c r="C37" s="21">
        <v>1005</v>
      </c>
      <c r="D37" s="21">
        <v>42.906</v>
      </c>
      <c r="E37" s="21">
        <v>0.41882</v>
      </c>
      <c r="F37" s="23">
        <f t="shared" si="0"/>
        <v>17.96989092</v>
      </c>
      <c r="G37" s="21">
        <v>60.88</v>
      </c>
      <c r="H37" s="21">
        <v>5120</v>
      </c>
      <c r="I37" s="29">
        <f t="shared" si="2"/>
        <v>311705.60000000003</v>
      </c>
      <c r="J37" s="4" t="s">
        <v>12</v>
      </c>
    </row>
    <row r="38" spans="1:10" ht="14.25">
      <c r="A38" s="21">
        <v>36</v>
      </c>
      <c r="B38" s="22" t="s">
        <v>19</v>
      </c>
      <c r="C38" s="21">
        <v>1105</v>
      </c>
      <c r="D38" s="21">
        <v>42.906</v>
      </c>
      <c r="E38" s="21">
        <v>0.41882</v>
      </c>
      <c r="F38" s="23">
        <f t="shared" si="0"/>
        <v>17.96989092</v>
      </c>
      <c r="G38" s="21">
        <v>60.88</v>
      </c>
      <c r="H38" s="21">
        <v>5140</v>
      </c>
      <c r="I38" s="29">
        <f t="shared" si="2"/>
        <v>312923.2</v>
      </c>
      <c r="J38" s="4" t="s">
        <v>12</v>
      </c>
    </row>
    <row r="39" spans="1:10" ht="14.25">
      <c r="A39" s="21">
        <v>37</v>
      </c>
      <c r="B39" s="24"/>
      <c r="C39" s="21">
        <v>1101</v>
      </c>
      <c r="D39" s="21">
        <v>74.87</v>
      </c>
      <c r="E39" s="21">
        <v>0.41882</v>
      </c>
      <c r="F39" s="23">
        <f t="shared" si="0"/>
        <v>31.357053400000005</v>
      </c>
      <c r="G39" s="21">
        <v>106.23</v>
      </c>
      <c r="H39" s="21">
        <v>5140</v>
      </c>
      <c r="I39" s="29">
        <f t="shared" si="2"/>
        <v>546022.2000000001</v>
      </c>
      <c r="J39" s="4" t="s">
        <v>12</v>
      </c>
    </row>
    <row r="40" spans="1:10" ht="14.25">
      <c r="A40" s="21">
        <v>38</v>
      </c>
      <c r="B40" s="24"/>
      <c r="C40" s="21">
        <v>1106</v>
      </c>
      <c r="D40" s="21">
        <v>74.87</v>
      </c>
      <c r="E40" s="21">
        <v>0.41882</v>
      </c>
      <c r="F40" s="23">
        <f t="shared" si="0"/>
        <v>31.357053400000005</v>
      </c>
      <c r="G40" s="21">
        <v>106.23</v>
      </c>
      <c r="H40" s="21">
        <v>5140</v>
      </c>
      <c r="I40" s="29">
        <f t="shared" si="2"/>
        <v>546022.2000000001</v>
      </c>
      <c r="J40" s="4" t="s">
        <v>12</v>
      </c>
    </row>
    <row r="41" spans="1:10" ht="14.25">
      <c r="A41" s="21">
        <v>39</v>
      </c>
      <c r="B41" s="24"/>
      <c r="C41" s="21">
        <v>1102</v>
      </c>
      <c r="D41" s="21">
        <v>42.906</v>
      </c>
      <c r="E41" s="21">
        <v>0.41882</v>
      </c>
      <c r="F41" s="23">
        <f t="shared" si="0"/>
        <v>17.96989092</v>
      </c>
      <c r="G41" s="21">
        <v>60.88</v>
      </c>
      <c r="H41" s="21">
        <v>5140</v>
      </c>
      <c r="I41" s="29">
        <f t="shared" si="2"/>
        <v>312923.2</v>
      </c>
      <c r="J41" s="4" t="s">
        <v>12</v>
      </c>
    </row>
    <row r="42" spans="1:10" ht="14.25">
      <c r="A42" s="21">
        <v>40</v>
      </c>
      <c r="B42" s="24"/>
      <c r="C42" s="21">
        <v>1103</v>
      </c>
      <c r="D42" s="21">
        <v>42.906</v>
      </c>
      <c r="E42" s="21">
        <v>0.41882</v>
      </c>
      <c r="F42" s="23">
        <f t="shared" si="0"/>
        <v>17.96989092</v>
      </c>
      <c r="G42" s="21">
        <v>60.88</v>
      </c>
      <c r="H42" s="21">
        <v>5140</v>
      </c>
      <c r="I42" s="29">
        <f t="shared" si="2"/>
        <v>312923.2</v>
      </c>
      <c r="J42" s="4" t="s">
        <v>12</v>
      </c>
    </row>
    <row r="43" spans="1:10" ht="14.25">
      <c r="A43" s="21">
        <v>41</v>
      </c>
      <c r="B43" s="25"/>
      <c r="C43" s="21">
        <v>1104</v>
      </c>
      <c r="D43" s="21">
        <v>42.906</v>
      </c>
      <c r="E43" s="21">
        <v>0.41882</v>
      </c>
      <c r="F43" s="23">
        <f t="shared" si="0"/>
        <v>17.96989092</v>
      </c>
      <c r="G43" s="21">
        <v>60.88</v>
      </c>
      <c r="H43" s="21">
        <v>5140</v>
      </c>
      <c r="I43" s="29">
        <f t="shared" si="2"/>
        <v>312923.2</v>
      </c>
      <c r="J43" s="4" t="s">
        <v>12</v>
      </c>
    </row>
    <row r="44" spans="1:10" ht="14.25">
      <c r="A44" s="21">
        <v>42</v>
      </c>
      <c r="B44" s="22" t="s">
        <v>20</v>
      </c>
      <c r="C44" s="21">
        <v>1204</v>
      </c>
      <c r="D44" s="21">
        <v>42.906</v>
      </c>
      <c r="E44" s="21">
        <v>0.41882</v>
      </c>
      <c r="F44" s="23">
        <f t="shared" si="0"/>
        <v>17.96989092</v>
      </c>
      <c r="G44" s="21">
        <v>60.88</v>
      </c>
      <c r="H44" s="21">
        <v>5160</v>
      </c>
      <c r="I44" s="29">
        <f t="shared" si="2"/>
        <v>314140.8</v>
      </c>
      <c r="J44" s="4" t="s">
        <v>12</v>
      </c>
    </row>
    <row r="45" spans="1:10" ht="14.25">
      <c r="A45" s="21">
        <v>43</v>
      </c>
      <c r="B45" s="24"/>
      <c r="C45" s="21">
        <v>1203</v>
      </c>
      <c r="D45" s="21">
        <v>42.906</v>
      </c>
      <c r="E45" s="21">
        <v>0.41882</v>
      </c>
      <c r="F45" s="23">
        <f t="shared" si="0"/>
        <v>17.96989092</v>
      </c>
      <c r="G45" s="21">
        <v>60.88</v>
      </c>
      <c r="H45" s="21">
        <v>5160</v>
      </c>
      <c r="I45" s="29">
        <f t="shared" si="2"/>
        <v>314140.8</v>
      </c>
      <c r="J45" s="4" t="s">
        <v>12</v>
      </c>
    </row>
    <row r="46" spans="1:10" ht="14.25">
      <c r="A46" s="21">
        <v>44</v>
      </c>
      <c r="B46" s="24"/>
      <c r="C46" s="21">
        <v>1206</v>
      </c>
      <c r="D46" s="21">
        <v>74.87</v>
      </c>
      <c r="E46" s="21">
        <v>0.41882</v>
      </c>
      <c r="F46" s="23">
        <f t="shared" si="0"/>
        <v>31.357053400000005</v>
      </c>
      <c r="G46" s="21">
        <v>106.23</v>
      </c>
      <c r="H46" s="21">
        <v>5160</v>
      </c>
      <c r="I46" s="29">
        <f t="shared" si="2"/>
        <v>548146.8</v>
      </c>
      <c r="J46" s="4" t="s">
        <v>12</v>
      </c>
    </row>
    <row r="47" spans="1:10" ht="14.25">
      <c r="A47" s="21">
        <v>45</v>
      </c>
      <c r="B47" s="25"/>
      <c r="C47" s="21">
        <v>1205</v>
      </c>
      <c r="D47" s="21">
        <v>42.906</v>
      </c>
      <c r="E47" s="21">
        <v>0.41882</v>
      </c>
      <c r="F47" s="23">
        <f t="shared" si="0"/>
        <v>17.96989092</v>
      </c>
      <c r="G47" s="21">
        <v>60.88</v>
      </c>
      <c r="H47" s="21">
        <v>5160</v>
      </c>
      <c r="I47" s="29">
        <f t="shared" si="2"/>
        <v>314140.8</v>
      </c>
      <c r="J47" s="4" t="s">
        <v>12</v>
      </c>
    </row>
    <row r="48" spans="1:10" ht="14.25">
      <c r="A48" s="27">
        <v>46</v>
      </c>
      <c r="B48" s="22" t="s">
        <v>21</v>
      </c>
      <c r="C48" s="21">
        <v>1305</v>
      </c>
      <c r="D48" s="21">
        <v>42.906</v>
      </c>
      <c r="E48" s="21">
        <v>0.41882</v>
      </c>
      <c r="F48" s="23">
        <f t="shared" si="0"/>
        <v>17.96989092</v>
      </c>
      <c r="G48" s="21">
        <v>60.88</v>
      </c>
      <c r="H48" s="21">
        <v>5180</v>
      </c>
      <c r="I48" s="29">
        <f t="shared" si="2"/>
        <v>315358.4</v>
      </c>
      <c r="J48" s="4" t="s">
        <v>12</v>
      </c>
    </row>
    <row r="49" spans="1:10" ht="14.25">
      <c r="A49" s="27">
        <v>47</v>
      </c>
      <c r="B49" s="24"/>
      <c r="C49" s="21">
        <v>1306</v>
      </c>
      <c r="D49" s="21">
        <v>74.87</v>
      </c>
      <c r="E49" s="21">
        <v>0.41882</v>
      </c>
      <c r="F49" s="23">
        <f t="shared" si="0"/>
        <v>31.357053400000005</v>
      </c>
      <c r="G49" s="21">
        <v>106.23</v>
      </c>
      <c r="H49" s="21">
        <v>5180</v>
      </c>
      <c r="I49" s="29">
        <f t="shared" si="2"/>
        <v>550271.4</v>
      </c>
      <c r="J49" s="4" t="s">
        <v>12</v>
      </c>
    </row>
    <row r="50" spans="1:10" ht="14.25">
      <c r="A50" s="27">
        <v>48</v>
      </c>
      <c r="B50" s="24"/>
      <c r="C50" s="21">
        <v>1302</v>
      </c>
      <c r="D50" s="21">
        <v>42.906</v>
      </c>
      <c r="E50" s="21">
        <v>0.41882</v>
      </c>
      <c r="F50" s="23">
        <f t="shared" si="0"/>
        <v>17.96989092</v>
      </c>
      <c r="G50" s="21">
        <v>60.88</v>
      </c>
      <c r="H50" s="21">
        <v>5180</v>
      </c>
      <c r="I50" s="29">
        <f t="shared" si="2"/>
        <v>315358.4</v>
      </c>
      <c r="J50" s="4" t="s">
        <v>12</v>
      </c>
    </row>
    <row r="51" spans="1:10" ht="14.25">
      <c r="A51" s="27">
        <v>49</v>
      </c>
      <c r="B51" s="24"/>
      <c r="C51" s="21">
        <v>1303</v>
      </c>
      <c r="D51" s="21">
        <v>42.906</v>
      </c>
      <c r="E51" s="21">
        <v>0.41882</v>
      </c>
      <c r="F51" s="23">
        <f t="shared" si="0"/>
        <v>17.96989092</v>
      </c>
      <c r="G51" s="21">
        <v>60.88</v>
      </c>
      <c r="H51" s="21">
        <v>5180</v>
      </c>
      <c r="I51" s="29">
        <f t="shared" si="2"/>
        <v>315358.4</v>
      </c>
      <c r="J51" s="4" t="s">
        <v>12</v>
      </c>
    </row>
    <row r="52" spans="1:10" ht="14.25">
      <c r="A52" s="27">
        <v>50</v>
      </c>
      <c r="B52" s="25"/>
      <c r="C52" s="21">
        <v>1304</v>
      </c>
      <c r="D52" s="21">
        <v>42.906</v>
      </c>
      <c r="E52" s="21">
        <v>0.41882</v>
      </c>
      <c r="F52" s="23">
        <f t="shared" si="0"/>
        <v>17.96989092</v>
      </c>
      <c r="G52" s="21">
        <v>60.88</v>
      </c>
      <c r="H52" s="21">
        <v>5180</v>
      </c>
      <c r="I52" s="29">
        <f t="shared" si="2"/>
        <v>315358.4</v>
      </c>
      <c r="J52" s="4" t="s">
        <v>12</v>
      </c>
    </row>
    <row r="53" spans="1:10" ht="14.25">
      <c r="A53" s="27">
        <v>51</v>
      </c>
      <c r="B53" s="22" t="s">
        <v>22</v>
      </c>
      <c r="C53" s="21">
        <v>1404</v>
      </c>
      <c r="D53" s="21">
        <v>42.906</v>
      </c>
      <c r="E53" s="21">
        <v>0.41882</v>
      </c>
      <c r="F53" s="23">
        <f t="shared" si="0"/>
        <v>17.96989092</v>
      </c>
      <c r="G53" s="21">
        <v>60.88</v>
      </c>
      <c r="H53" s="21">
        <v>5200</v>
      </c>
      <c r="I53" s="29">
        <f t="shared" si="2"/>
        <v>316576</v>
      </c>
      <c r="J53" s="4" t="s">
        <v>12</v>
      </c>
    </row>
    <row r="54" spans="1:10" ht="14.25">
      <c r="A54" s="27">
        <v>52</v>
      </c>
      <c r="B54" s="24"/>
      <c r="C54" s="21">
        <v>1403</v>
      </c>
      <c r="D54" s="21">
        <v>42.906</v>
      </c>
      <c r="E54" s="21">
        <v>0.41882</v>
      </c>
      <c r="F54" s="23">
        <f t="shared" si="0"/>
        <v>17.96989092</v>
      </c>
      <c r="G54" s="21">
        <v>60.88</v>
      </c>
      <c r="H54" s="21">
        <v>5200</v>
      </c>
      <c r="I54" s="29">
        <f t="shared" si="2"/>
        <v>316576</v>
      </c>
      <c r="J54" s="4" t="s">
        <v>12</v>
      </c>
    </row>
    <row r="55" spans="1:10" ht="14.25">
      <c r="A55" s="27">
        <v>53</v>
      </c>
      <c r="B55" s="24"/>
      <c r="C55" s="21">
        <v>1402</v>
      </c>
      <c r="D55" s="21">
        <v>42.906</v>
      </c>
      <c r="E55" s="21">
        <v>0.41882</v>
      </c>
      <c r="F55" s="23">
        <f t="shared" si="0"/>
        <v>17.96989092</v>
      </c>
      <c r="G55" s="21">
        <v>60.88</v>
      </c>
      <c r="H55" s="21">
        <v>5200</v>
      </c>
      <c r="I55" s="29">
        <f t="shared" si="2"/>
        <v>316576</v>
      </c>
      <c r="J55" s="4" t="s">
        <v>12</v>
      </c>
    </row>
    <row r="56" spans="1:10" ht="14.25">
      <c r="A56" s="27">
        <v>54</v>
      </c>
      <c r="B56" s="25"/>
      <c r="C56" s="21">
        <v>1405</v>
      </c>
      <c r="D56" s="21">
        <v>42.906</v>
      </c>
      <c r="E56" s="21">
        <v>0.41882</v>
      </c>
      <c r="F56" s="23">
        <f t="shared" si="0"/>
        <v>17.96989092</v>
      </c>
      <c r="G56" s="21">
        <v>60.88</v>
      </c>
      <c r="H56" s="21">
        <v>5200</v>
      </c>
      <c r="I56" s="29">
        <f t="shared" si="2"/>
        <v>316576</v>
      </c>
      <c r="J56" s="4" t="s">
        <v>12</v>
      </c>
    </row>
    <row r="57" spans="1:10" ht="14.25">
      <c r="A57" s="27">
        <v>55</v>
      </c>
      <c r="B57" s="22" t="s">
        <v>23</v>
      </c>
      <c r="C57" s="21">
        <v>1505</v>
      </c>
      <c r="D57" s="21">
        <v>42.906</v>
      </c>
      <c r="E57" s="21">
        <v>0.41882</v>
      </c>
      <c r="F57" s="23">
        <f t="shared" si="0"/>
        <v>17.96989092</v>
      </c>
      <c r="G57" s="21">
        <v>60.88</v>
      </c>
      <c r="H57" s="21">
        <v>5220</v>
      </c>
      <c r="I57" s="29">
        <f t="shared" si="2"/>
        <v>317793.60000000003</v>
      </c>
      <c r="J57" s="4" t="s">
        <v>12</v>
      </c>
    </row>
    <row r="58" spans="1:10" ht="14.25">
      <c r="A58" s="27">
        <v>56</v>
      </c>
      <c r="B58" s="24"/>
      <c r="C58" s="21">
        <v>1502</v>
      </c>
      <c r="D58" s="21">
        <v>42.906</v>
      </c>
      <c r="E58" s="21">
        <v>0.41882</v>
      </c>
      <c r="F58" s="23">
        <f t="shared" si="0"/>
        <v>17.96989092</v>
      </c>
      <c r="G58" s="21">
        <v>60.88</v>
      </c>
      <c r="H58" s="21">
        <v>5220</v>
      </c>
      <c r="I58" s="29">
        <f t="shared" si="2"/>
        <v>317793.60000000003</v>
      </c>
      <c r="J58" s="4" t="s">
        <v>12</v>
      </c>
    </row>
    <row r="59" spans="1:10" ht="14.25">
      <c r="A59" s="27">
        <v>57</v>
      </c>
      <c r="B59" s="24"/>
      <c r="C59" s="21">
        <v>1503</v>
      </c>
      <c r="D59" s="21">
        <v>42.906</v>
      </c>
      <c r="E59" s="21">
        <v>0.41882</v>
      </c>
      <c r="F59" s="23">
        <f t="shared" si="0"/>
        <v>17.96989092</v>
      </c>
      <c r="G59" s="21">
        <v>60.88</v>
      </c>
      <c r="H59" s="21">
        <v>5220</v>
      </c>
      <c r="I59" s="29">
        <f t="shared" si="2"/>
        <v>317793.60000000003</v>
      </c>
      <c r="J59" s="4" t="s">
        <v>12</v>
      </c>
    </row>
    <row r="60" spans="1:10" ht="14.25">
      <c r="A60" s="27">
        <v>58</v>
      </c>
      <c r="B60" s="25"/>
      <c r="C60" s="21">
        <v>1504</v>
      </c>
      <c r="D60" s="21">
        <v>42.906</v>
      </c>
      <c r="E60" s="21">
        <v>0.41882</v>
      </c>
      <c r="F60" s="23">
        <f t="shared" si="0"/>
        <v>17.96989092</v>
      </c>
      <c r="G60" s="21">
        <v>60.88</v>
      </c>
      <c r="H60" s="21">
        <v>5220</v>
      </c>
      <c r="I60" s="29">
        <f t="shared" si="2"/>
        <v>317793.60000000003</v>
      </c>
      <c r="J60" s="4" t="s">
        <v>12</v>
      </c>
    </row>
    <row r="61" spans="1:10" ht="14.25">
      <c r="A61" s="27">
        <v>59</v>
      </c>
      <c r="B61" s="22" t="s">
        <v>24</v>
      </c>
      <c r="C61" s="21">
        <v>1604</v>
      </c>
      <c r="D61" s="21">
        <v>42.906</v>
      </c>
      <c r="E61" s="21">
        <v>0.41882</v>
      </c>
      <c r="F61" s="23">
        <f t="shared" si="0"/>
        <v>17.96989092</v>
      </c>
      <c r="G61" s="21">
        <v>60.88</v>
      </c>
      <c r="H61" s="21">
        <v>5240</v>
      </c>
      <c r="I61" s="29">
        <f t="shared" si="2"/>
        <v>319011.2</v>
      </c>
      <c r="J61" s="4" t="s">
        <v>12</v>
      </c>
    </row>
    <row r="62" spans="1:10" ht="14.25">
      <c r="A62" s="27">
        <v>60</v>
      </c>
      <c r="B62" s="24"/>
      <c r="C62" s="21">
        <v>1603</v>
      </c>
      <c r="D62" s="21">
        <v>42.906</v>
      </c>
      <c r="E62" s="21">
        <v>0.41882</v>
      </c>
      <c r="F62" s="23">
        <f t="shared" si="0"/>
        <v>17.96989092</v>
      </c>
      <c r="G62" s="21">
        <v>60.88</v>
      </c>
      <c r="H62" s="21">
        <v>5240</v>
      </c>
      <c r="I62" s="29">
        <f t="shared" si="2"/>
        <v>319011.2</v>
      </c>
      <c r="J62" s="4" t="s">
        <v>12</v>
      </c>
    </row>
    <row r="63" spans="1:10" ht="14.25">
      <c r="A63" s="27">
        <v>61</v>
      </c>
      <c r="B63" s="24"/>
      <c r="C63" s="21">
        <v>1602</v>
      </c>
      <c r="D63" s="21">
        <v>42.906</v>
      </c>
      <c r="E63" s="21">
        <v>0.41882</v>
      </c>
      <c r="F63" s="23">
        <f t="shared" si="0"/>
        <v>17.96989092</v>
      </c>
      <c r="G63" s="21">
        <v>60.88</v>
      </c>
      <c r="H63" s="21">
        <v>5240</v>
      </c>
      <c r="I63" s="29">
        <f t="shared" si="2"/>
        <v>319011.2</v>
      </c>
      <c r="J63" s="4" t="s">
        <v>12</v>
      </c>
    </row>
    <row r="64" spans="1:10" ht="14.25">
      <c r="A64" s="27">
        <v>62</v>
      </c>
      <c r="B64" s="25"/>
      <c r="C64" s="21">
        <v>1605</v>
      </c>
      <c r="D64" s="21">
        <v>42.906</v>
      </c>
      <c r="E64" s="21">
        <v>0.41882</v>
      </c>
      <c r="F64" s="23">
        <f t="shared" si="0"/>
        <v>17.96989092</v>
      </c>
      <c r="G64" s="21">
        <v>60.88</v>
      </c>
      <c r="H64" s="21">
        <v>5240</v>
      </c>
      <c r="I64" s="29">
        <f t="shared" si="2"/>
        <v>319011.2</v>
      </c>
      <c r="J64" s="4" t="s">
        <v>12</v>
      </c>
    </row>
    <row r="65" spans="1:10" ht="14.25">
      <c r="A65" s="27">
        <v>63</v>
      </c>
      <c r="B65" s="22" t="s">
        <v>25</v>
      </c>
      <c r="C65" s="21">
        <v>1705</v>
      </c>
      <c r="D65" s="21">
        <v>42.906</v>
      </c>
      <c r="E65" s="21">
        <v>0.41882</v>
      </c>
      <c r="F65" s="23">
        <f t="shared" si="0"/>
        <v>17.96989092</v>
      </c>
      <c r="G65" s="21">
        <v>60.88</v>
      </c>
      <c r="H65" s="21">
        <v>5260</v>
      </c>
      <c r="I65" s="29">
        <f t="shared" si="2"/>
        <v>320228.8</v>
      </c>
      <c r="J65" s="4" t="s">
        <v>12</v>
      </c>
    </row>
    <row r="66" spans="1:10" ht="14.25">
      <c r="A66" s="27">
        <v>64</v>
      </c>
      <c r="B66" s="24"/>
      <c r="C66" s="21">
        <v>1701</v>
      </c>
      <c r="D66" s="21">
        <v>74.87</v>
      </c>
      <c r="E66" s="21">
        <v>0.41882</v>
      </c>
      <c r="F66" s="23">
        <f t="shared" si="0"/>
        <v>31.357053400000005</v>
      </c>
      <c r="G66" s="21">
        <v>106.23</v>
      </c>
      <c r="H66" s="21">
        <v>5260</v>
      </c>
      <c r="I66" s="29">
        <f t="shared" si="2"/>
        <v>558769.8</v>
      </c>
      <c r="J66" s="4" t="s">
        <v>12</v>
      </c>
    </row>
    <row r="67" spans="1:10" ht="14.25">
      <c r="A67" s="27">
        <v>65</v>
      </c>
      <c r="B67" s="24"/>
      <c r="C67" s="21">
        <v>1702</v>
      </c>
      <c r="D67" s="21">
        <v>42.906</v>
      </c>
      <c r="E67" s="21">
        <v>0.41882</v>
      </c>
      <c r="F67" s="23">
        <f aca="true" t="shared" si="3" ref="F67:F111">D67*E67</f>
        <v>17.96989092</v>
      </c>
      <c r="G67" s="21">
        <v>60.88</v>
      </c>
      <c r="H67" s="21">
        <v>5260</v>
      </c>
      <c r="I67" s="29">
        <f t="shared" si="2"/>
        <v>320228.8</v>
      </c>
      <c r="J67" s="4" t="s">
        <v>12</v>
      </c>
    </row>
    <row r="68" spans="1:10" ht="14.25">
      <c r="A68" s="27">
        <v>66</v>
      </c>
      <c r="B68" s="24"/>
      <c r="C68" s="21">
        <v>1703</v>
      </c>
      <c r="D68" s="21">
        <v>42.906</v>
      </c>
      <c r="E68" s="21">
        <v>0.41882</v>
      </c>
      <c r="F68" s="23">
        <f t="shared" si="3"/>
        <v>17.96989092</v>
      </c>
      <c r="G68" s="21">
        <v>60.88</v>
      </c>
      <c r="H68" s="21">
        <v>5260</v>
      </c>
      <c r="I68" s="29">
        <f aca="true" t="shared" si="4" ref="I68:I99">H68*G68</f>
        <v>320228.8</v>
      </c>
      <c r="J68" s="4" t="s">
        <v>12</v>
      </c>
    </row>
    <row r="69" spans="1:10" ht="14.25">
      <c r="A69" s="27">
        <v>67</v>
      </c>
      <c r="B69" s="25"/>
      <c r="C69" s="21">
        <v>1704</v>
      </c>
      <c r="D69" s="21">
        <v>42.906</v>
      </c>
      <c r="E69" s="21">
        <v>0.41882</v>
      </c>
      <c r="F69" s="23">
        <f t="shared" si="3"/>
        <v>17.96989092</v>
      </c>
      <c r="G69" s="21">
        <v>60.88</v>
      </c>
      <c r="H69" s="21">
        <v>5260</v>
      </c>
      <c r="I69" s="29">
        <f t="shared" si="4"/>
        <v>320228.8</v>
      </c>
      <c r="J69" s="4" t="s">
        <v>12</v>
      </c>
    </row>
    <row r="70" spans="1:10" ht="14.25">
      <c r="A70" s="27">
        <v>68</v>
      </c>
      <c r="B70" s="22" t="s">
        <v>26</v>
      </c>
      <c r="C70" s="21">
        <v>1804</v>
      </c>
      <c r="D70" s="21">
        <v>42.906</v>
      </c>
      <c r="E70" s="21">
        <v>0.41882</v>
      </c>
      <c r="F70" s="23">
        <f t="shared" si="3"/>
        <v>17.96989092</v>
      </c>
      <c r="G70" s="21">
        <v>60.88</v>
      </c>
      <c r="H70" s="21">
        <v>5280</v>
      </c>
      <c r="I70" s="29">
        <f t="shared" si="4"/>
        <v>321446.4</v>
      </c>
      <c r="J70" s="4" t="s">
        <v>12</v>
      </c>
    </row>
    <row r="71" spans="1:10" ht="14.25">
      <c r="A71" s="27">
        <v>69</v>
      </c>
      <c r="B71" s="24"/>
      <c r="C71" s="21">
        <v>1803</v>
      </c>
      <c r="D71" s="21">
        <v>42.906</v>
      </c>
      <c r="E71" s="21">
        <v>0.41882</v>
      </c>
      <c r="F71" s="23">
        <f t="shared" si="3"/>
        <v>17.96989092</v>
      </c>
      <c r="G71" s="21">
        <v>60.88</v>
      </c>
      <c r="H71" s="21">
        <v>5280</v>
      </c>
      <c r="I71" s="29">
        <f t="shared" si="4"/>
        <v>321446.4</v>
      </c>
      <c r="J71" s="4" t="s">
        <v>12</v>
      </c>
    </row>
    <row r="72" spans="1:10" ht="14.25">
      <c r="A72" s="27">
        <v>70</v>
      </c>
      <c r="B72" s="24"/>
      <c r="C72" s="21">
        <v>1802</v>
      </c>
      <c r="D72" s="21">
        <v>42.906</v>
      </c>
      <c r="E72" s="21">
        <v>0.41882</v>
      </c>
      <c r="F72" s="23">
        <f t="shared" si="3"/>
        <v>17.96989092</v>
      </c>
      <c r="G72" s="21">
        <v>60.88</v>
      </c>
      <c r="H72" s="21">
        <v>5280</v>
      </c>
      <c r="I72" s="29">
        <f t="shared" si="4"/>
        <v>321446.4</v>
      </c>
      <c r="J72" s="4" t="s">
        <v>12</v>
      </c>
    </row>
    <row r="73" spans="1:10" ht="14.25">
      <c r="A73" s="27">
        <v>71</v>
      </c>
      <c r="B73" s="25"/>
      <c r="C73" s="21">
        <v>1805</v>
      </c>
      <c r="D73" s="21">
        <v>42.906</v>
      </c>
      <c r="E73" s="21">
        <v>0.41882</v>
      </c>
      <c r="F73" s="23">
        <f t="shared" si="3"/>
        <v>17.96989092</v>
      </c>
      <c r="G73" s="21">
        <v>60.88</v>
      </c>
      <c r="H73" s="21">
        <v>5280</v>
      </c>
      <c r="I73" s="29">
        <f t="shared" si="4"/>
        <v>321446.4</v>
      </c>
      <c r="J73" s="4" t="s">
        <v>12</v>
      </c>
    </row>
    <row r="74" spans="1:10" ht="14.25">
      <c r="A74" s="27">
        <v>72</v>
      </c>
      <c r="B74" s="22" t="s">
        <v>27</v>
      </c>
      <c r="C74" s="21">
        <v>1905</v>
      </c>
      <c r="D74" s="21">
        <v>42.906</v>
      </c>
      <c r="E74" s="21">
        <v>0.41882</v>
      </c>
      <c r="F74" s="23">
        <f t="shared" si="3"/>
        <v>17.96989092</v>
      </c>
      <c r="G74" s="21">
        <v>60.88</v>
      </c>
      <c r="H74" s="21">
        <v>5300</v>
      </c>
      <c r="I74" s="29">
        <f t="shared" si="4"/>
        <v>322664</v>
      </c>
      <c r="J74" s="4" t="s">
        <v>12</v>
      </c>
    </row>
    <row r="75" spans="1:10" ht="14.25">
      <c r="A75" s="27">
        <v>73</v>
      </c>
      <c r="B75" s="24"/>
      <c r="C75" s="21">
        <v>1902</v>
      </c>
      <c r="D75" s="21">
        <v>42.906</v>
      </c>
      <c r="E75" s="21">
        <v>0.41882</v>
      </c>
      <c r="F75" s="23">
        <f t="shared" si="3"/>
        <v>17.96989092</v>
      </c>
      <c r="G75" s="21">
        <v>60.88</v>
      </c>
      <c r="H75" s="21">
        <v>5300</v>
      </c>
      <c r="I75" s="29">
        <f t="shared" si="4"/>
        <v>322664</v>
      </c>
      <c r="J75" s="4" t="s">
        <v>12</v>
      </c>
    </row>
    <row r="76" spans="1:10" ht="14.25">
      <c r="A76" s="27">
        <v>74</v>
      </c>
      <c r="B76" s="24"/>
      <c r="C76" s="21">
        <v>1903</v>
      </c>
      <c r="D76" s="21">
        <v>42.906</v>
      </c>
      <c r="E76" s="21">
        <v>0.41882</v>
      </c>
      <c r="F76" s="23">
        <f t="shared" si="3"/>
        <v>17.96989092</v>
      </c>
      <c r="G76" s="21">
        <v>60.88</v>
      </c>
      <c r="H76" s="21">
        <v>5300</v>
      </c>
      <c r="I76" s="29">
        <f t="shared" si="4"/>
        <v>322664</v>
      </c>
      <c r="J76" s="4" t="s">
        <v>12</v>
      </c>
    </row>
    <row r="77" spans="1:10" ht="14.25">
      <c r="A77" s="27">
        <v>75</v>
      </c>
      <c r="B77" s="25"/>
      <c r="C77" s="21">
        <v>1904</v>
      </c>
      <c r="D77" s="21">
        <v>42.906</v>
      </c>
      <c r="E77" s="21">
        <v>0.41882</v>
      </c>
      <c r="F77" s="23">
        <f t="shared" si="3"/>
        <v>17.96989092</v>
      </c>
      <c r="G77" s="21">
        <v>60.88</v>
      </c>
      <c r="H77" s="21">
        <v>5300</v>
      </c>
      <c r="I77" s="29">
        <f t="shared" si="4"/>
        <v>322664</v>
      </c>
      <c r="J77" s="4" t="s">
        <v>12</v>
      </c>
    </row>
    <row r="78" spans="1:10" ht="14.25">
      <c r="A78" s="27">
        <v>76</v>
      </c>
      <c r="B78" s="21" t="s">
        <v>28</v>
      </c>
      <c r="C78" s="21">
        <v>2004</v>
      </c>
      <c r="D78" s="21">
        <v>42.906</v>
      </c>
      <c r="E78" s="21">
        <v>0.41882</v>
      </c>
      <c r="F78" s="23">
        <f t="shared" si="3"/>
        <v>17.96989092</v>
      </c>
      <c r="G78" s="21">
        <v>60.88</v>
      </c>
      <c r="H78" s="21">
        <v>5320</v>
      </c>
      <c r="I78" s="29">
        <f t="shared" si="4"/>
        <v>323881.60000000003</v>
      </c>
      <c r="J78" s="4" t="s">
        <v>12</v>
      </c>
    </row>
    <row r="79" spans="1:10" ht="14.25">
      <c r="A79" s="27">
        <v>77</v>
      </c>
      <c r="B79" s="22" t="s">
        <v>29</v>
      </c>
      <c r="C79" s="21">
        <v>2102</v>
      </c>
      <c r="D79" s="21">
        <v>43.056</v>
      </c>
      <c r="E79" s="21">
        <v>0.41882</v>
      </c>
      <c r="F79" s="23">
        <f t="shared" si="3"/>
        <v>18.03271392</v>
      </c>
      <c r="G79" s="21">
        <v>61.09</v>
      </c>
      <c r="H79" s="21">
        <v>5340</v>
      </c>
      <c r="I79" s="29">
        <f t="shared" si="4"/>
        <v>326220.60000000003</v>
      </c>
      <c r="J79" s="4" t="s">
        <v>12</v>
      </c>
    </row>
    <row r="80" spans="1:10" ht="14.25">
      <c r="A80" s="27">
        <v>78</v>
      </c>
      <c r="B80" s="24"/>
      <c r="C80" s="21">
        <v>2103</v>
      </c>
      <c r="D80" s="21">
        <v>43.056</v>
      </c>
      <c r="E80" s="21">
        <v>0.41882</v>
      </c>
      <c r="F80" s="23">
        <f t="shared" si="3"/>
        <v>18.03271392</v>
      </c>
      <c r="G80" s="21">
        <v>61.09</v>
      </c>
      <c r="H80" s="21">
        <v>5340</v>
      </c>
      <c r="I80" s="29">
        <f t="shared" si="4"/>
        <v>326220.60000000003</v>
      </c>
      <c r="J80" s="4" t="s">
        <v>12</v>
      </c>
    </row>
    <row r="81" spans="1:10" ht="14.25">
      <c r="A81" s="27">
        <v>79</v>
      </c>
      <c r="B81" s="24"/>
      <c r="C81" s="21">
        <v>2104</v>
      </c>
      <c r="D81" s="21">
        <v>43.056</v>
      </c>
      <c r="E81" s="21">
        <v>0.41882</v>
      </c>
      <c r="F81" s="23">
        <f t="shared" si="3"/>
        <v>18.03271392</v>
      </c>
      <c r="G81" s="21">
        <v>61.09</v>
      </c>
      <c r="H81" s="21">
        <v>5340</v>
      </c>
      <c r="I81" s="29">
        <f t="shared" si="4"/>
        <v>326220.60000000003</v>
      </c>
      <c r="J81" s="4" t="s">
        <v>12</v>
      </c>
    </row>
    <row r="82" spans="1:10" ht="14.25">
      <c r="A82" s="27">
        <v>80</v>
      </c>
      <c r="B82" s="25"/>
      <c r="C82" s="21">
        <v>2105</v>
      </c>
      <c r="D82" s="21">
        <v>43.056</v>
      </c>
      <c r="E82" s="21">
        <v>0.41882</v>
      </c>
      <c r="F82" s="23">
        <f t="shared" si="3"/>
        <v>18.03271392</v>
      </c>
      <c r="G82" s="21">
        <v>61.09</v>
      </c>
      <c r="H82" s="21">
        <v>5340</v>
      </c>
      <c r="I82" s="29">
        <f t="shared" si="4"/>
        <v>326220.60000000003</v>
      </c>
      <c r="J82" s="4" t="s">
        <v>12</v>
      </c>
    </row>
    <row r="83" spans="1:10" ht="14.25">
      <c r="A83" s="27">
        <v>81</v>
      </c>
      <c r="B83" s="22" t="s">
        <v>30</v>
      </c>
      <c r="C83" s="21">
        <v>2205</v>
      </c>
      <c r="D83" s="21">
        <v>43.056</v>
      </c>
      <c r="E83" s="21">
        <v>0.41882</v>
      </c>
      <c r="F83" s="23">
        <f t="shared" si="3"/>
        <v>18.03271392</v>
      </c>
      <c r="G83" s="21">
        <v>61.09</v>
      </c>
      <c r="H83" s="21">
        <v>5360</v>
      </c>
      <c r="I83" s="29">
        <f t="shared" si="4"/>
        <v>327442.4</v>
      </c>
      <c r="J83" s="4" t="s">
        <v>12</v>
      </c>
    </row>
    <row r="84" spans="1:10" ht="14.25">
      <c r="A84" s="27">
        <v>82</v>
      </c>
      <c r="B84" s="24"/>
      <c r="C84" s="21">
        <v>2204</v>
      </c>
      <c r="D84" s="21">
        <v>43.056</v>
      </c>
      <c r="E84" s="21">
        <v>0.41882</v>
      </c>
      <c r="F84" s="23">
        <f t="shared" si="3"/>
        <v>18.03271392</v>
      </c>
      <c r="G84" s="21">
        <v>61.09</v>
      </c>
      <c r="H84" s="21">
        <v>5360</v>
      </c>
      <c r="I84" s="29">
        <f t="shared" si="4"/>
        <v>327442.4</v>
      </c>
      <c r="J84" s="4" t="s">
        <v>12</v>
      </c>
    </row>
    <row r="85" spans="1:10" ht="14.25">
      <c r="A85" s="27">
        <v>83</v>
      </c>
      <c r="B85" s="24"/>
      <c r="C85" s="21">
        <v>2203</v>
      </c>
      <c r="D85" s="21">
        <v>43.056</v>
      </c>
      <c r="E85" s="21">
        <v>0.41882</v>
      </c>
      <c r="F85" s="23">
        <f t="shared" si="3"/>
        <v>18.03271392</v>
      </c>
      <c r="G85" s="21">
        <v>61.09</v>
      </c>
      <c r="H85" s="21">
        <v>5360</v>
      </c>
      <c r="I85" s="29">
        <f t="shared" si="4"/>
        <v>327442.4</v>
      </c>
      <c r="J85" s="4" t="s">
        <v>12</v>
      </c>
    </row>
    <row r="86" spans="1:10" ht="14.25">
      <c r="A86" s="27">
        <v>84</v>
      </c>
      <c r="B86" s="25"/>
      <c r="C86" s="21">
        <v>2202</v>
      </c>
      <c r="D86" s="21">
        <v>43.056</v>
      </c>
      <c r="E86" s="21">
        <v>0.41882</v>
      </c>
      <c r="F86" s="23">
        <f t="shared" si="3"/>
        <v>18.03271392</v>
      </c>
      <c r="G86" s="21">
        <v>61.09</v>
      </c>
      <c r="H86" s="21">
        <v>5360</v>
      </c>
      <c r="I86" s="29">
        <f t="shared" si="4"/>
        <v>327442.4</v>
      </c>
      <c r="J86" s="4" t="s">
        <v>12</v>
      </c>
    </row>
    <row r="87" spans="1:10" ht="14.25">
      <c r="A87" s="27">
        <v>85</v>
      </c>
      <c r="B87" s="21" t="s">
        <v>31</v>
      </c>
      <c r="C87" s="21">
        <v>2304</v>
      </c>
      <c r="D87" s="21">
        <v>43.056</v>
      </c>
      <c r="E87" s="21">
        <v>0.41882</v>
      </c>
      <c r="F87" s="23">
        <f t="shared" si="3"/>
        <v>18.03271392</v>
      </c>
      <c r="G87" s="21">
        <v>61.09</v>
      </c>
      <c r="H87" s="21">
        <v>5380</v>
      </c>
      <c r="I87" s="29">
        <f t="shared" si="4"/>
        <v>328664.2</v>
      </c>
      <c r="J87" s="4" t="s">
        <v>12</v>
      </c>
    </row>
    <row r="88" spans="1:10" ht="14.25">
      <c r="A88" s="27">
        <v>86</v>
      </c>
      <c r="B88" s="22" t="s">
        <v>32</v>
      </c>
      <c r="C88" s="21">
        <v>2405</v>
      </c>
      <c r="D88" s="21">
        <v>43.056</v>
      </c>
      <c r="E88" s="21">
        <v>0.41882</v>
      </c>
      <c r="F88" s="23">
        <f t="shared" si="3"/>
        <v>18.03271392</v>
      </c>
      <c r="G88" s="21">
        <v>61.09</v>
      </c>
      <c r="H88" s="21">
        <v>5360</v>
      </c>
      <c r="I88" s="29">
        <f t="shared" si="4"/>
        <v>327442.4</v>
      </c>
      <c r="J88" s="4" t="s">
        <v>12</v>
      </c>
    </row>
    <row r="89" spans="1:10" ht="14.25">
      <c r="A89" s="27">
        <v>87</v>
      </c>
      <c r="B89" s="24"/>
      <c r="C89" s="21">
        <v>2404</v>
      </c>
      <c r="D89" s="21">
        <v>43.056</v>
      </c>
      <c r="E89" s="21">
        <v>0.41882</v>
      </c>
      <c r="F89" s="23">
        <f t="shared" si="3"/>
        <v>18.03271392</v>
      </c>
      <c r="G89" s="21">
        <v>61.09</v>
      </c>
      <c r="H89" s="21">
        <v>5360</v>
      </c>
      <c r="I89" s="29">
        <f t="shared" si="4"/>
        <v>327442.4</v>
      </c>
      <c r="J89" s="4" t="s">
        <v>12</v>
      </c>
    </row>
    <row r="90" spans="1:10" ht="14.25">
      <c r="A90" s="27">
        <v>88</v>
      </c>
      <c r="B90" s="24"/>
      <c r="C90" s="21">
        <v>2403</v>
      </c>
      <c r="D90" s="21">
        <v>43.056</v>
      </c>
      <c r="E90" s="21">
        <v>0.41882</v>
      </c>
      <c r="F90" s="23">
        <f t="shared" si="3"/>
        <v>18.03271392</v>
      </c>
      <c r="G90" s="21">
        <v>61.09</v>
      </c>
      <c r="H90" s="21">
        <v>5360</v>
      </c>
      <c r="I90" s="29">
        <f t="shared" si="4"/>
        <v>327442.4</v>
      </c>
      <c r="J90" s="4" t="s">
        <v>12</v>
      </c>
    </row>
    <row r="91" spans="1:10" ht="14.25">
      <c r="A91" s="27">
        <v>89</v>
      </c>
      <c r="B91" s="25"/>
      <c r="C91" s="21">
        <v>2402</v>
      </c>
      <c r="D91" s="21">
        <v>43.056</v>
      </c>
      <c r="E91" s="21">
        <v>0.41882</v>
      </c>
      <c r="F91" s="23">
        <f t="shared" si="3"/>
        <v>18.03271392</v>
      </c>
      <c r="G91" s="21">
        <v>61.09</v>
      </c>
      <c r="H91" s="21">
        <v>5360</v>
      </c>
      <c r="I91" s="29">
        <f t="shared" si="4"/>
        <v>327442.4</v>
      </c>
      <c r="J91" s="4" t="s">
        <v>12</v>
      </c>
    </row>
    <row r="92" spans="1:10" ht="14.25">
      <c r="A92" s="27">
        <v>90</v>
      </c>
      <c r="B92" s="22" t="s">
        <v>33</v>
      </c>
      <c r="C92" s="21">
        <v>2502</v>
      </c>
      <c r="D92" s="21">
        <v>43.056</v>
      </c>
      <c r="E92" s="21">
        <v>0.41882</v>
      </c>
      <c r="F92" s="23">
        <f t="shared" si="3"/>
        <v>18.03271392</v>
      </c>
      <c r="G92" s="21">
        <v>61.09</v>
      </c>
      <c r="H92" s="21">
        <v>5340</v>
      </c>
      <c r="I92" s="29">
        <f t="shared" si="4"/>
        <v>326220.60000000003</v>
      </c>
      <c r="J92" s="4" t="s">
        <v>12</v>
      </c>
    </row>
    <row r="93" spans="1:10" ht="14.25">
      <c r="A93" s="27">
        <v>91</v>
      </c>
      <c r="B93" s="24"/>
      <c r="C93" s="21">
        <v>2503</v>
      </c>
      <c r="D93" s="21">
        <v>43.056</v>
      </c>
      <c r="E93" s="21">
        <v>0.41882</v>
      </c>
      <c r="F93" s="23">
        <f t="shared" si="3"/>
        <v>18.03271392</v>
      </c>
      <c r="G93" s="21">
        <v>61.09</v>
      </c>
      <c r="H93" s="21">
        <v>5340</v>
      </c>
      <c r="I93" s="29">
        <f t="shared" si="4"/>
        <v>326220.60000000003</v>
      </c>
      <c r="J93" s="4" t="s">
        <v>12</v>
      </c>
    </row>
    <row r="94" spans="1:10" ht="14.25">
      <c r="A94" s="27">
        <v>92</v>
      </c>
      <c r="B94" s="24"/>
      <c r="C94" s="21">
        <v>2504</v>
      </c>
      <c r="D94" s="21">
        <v>43.056</v>
      </c>
      <c r="E94" s="21">
        <v>0.41882</v>
      </c>
      <c r="F94" s="23">
        <f t="shared" si="3"/>
        <v>18.03271392</v>
      </c>
      <c r="G94" s="21">
        <v>61.09</v>
      </c>
      <c r="H94" s="21">
        <v>5340</v>
      </c>
      <c r="I94" s="29">
        <f t="shared" si="4"/>
        <v>326220.60000000003</v>
      </c>
      <c r="J94" s="4" t="s">
        <v>12</v>
      </c>
    </row>
    <row r="95" spans="1:10" ht="14.25">
      <c r="A95" s="27">
        <v>93</v>
      </c>
      <c r="B95" s="25"/>
      <c r="C95" s="21">
        <v>2505</v>
      </c>
      <c r="D95" s="21">
        <v>43.056</v>
      </c>
      <c r="E95" s="21">
        <v>0.41882</v>
      </c>
      <c r="F95" s="23">
        <f t="shared" si="3"/>
        <v>18.03271392</v>
      </c>
      <c r="G95" s="21">
        <v>61.09</v>
      </c>
      <c r="H95" s="21">
        <v>5340</v>
      </c>
      <c r="I95" s="29">
        <f t="shared" si="4"/>
        <v>326220.60000000003</v>
      </c>
      <c r="J95" s="4" t="s">
        <v>12</v>
      </c>
    </row>
    <row r="96" spans="1:10" ht="14.25">
      <c r="A96" s="27">
        <v>94</v>
      </c>
      <c r="B96" s="21" t="s">
        <v>34</v>
      </c>
      <c r="C96" s="21">
        <v>2604</v>
      </c>
      <c r="D96" s="21">
        <v>43.056</v>
      </c>
      <c r="E96" s="21">
        <v>0.41882</v>
      </c>
      <c r="F96" s="23">
        <f t="shared" si="3"/>
        <v>18.03271392</v>
      </c>
      <c r="G96" s="21">
        <v>61.09</v>
      </c>
      <c r="H96" s="21">
        <v>5320</v>
      </c>
      <c r="I96" s="29">
        <f t="shared" si="4"/>
        <v>324998.80000000005</v>
      </c>
      <c r="J96" s="4" t="s">
        <v>12</v>
      </c>
    </row>
    <row r="97" spans="1:10" ht="14.25">
      <c r="A97" s="27">
        <v>95</v>
      </c>
      <c r="B97" s="21" t="s">
        <v>35</v>
      </c>
      <c r="C97" s="21">
        <v>2704</v>
      </c>
      <c r="D97" s="21">
        <v>43.056</v>
      </c>
      <c r="E97" s="21">
        <v>0.41882</v>
      </c>
      <c r="F97" s="23">
        <f t="shared" si="3"/>
        <v>18.03271392</v>
      </c>
      <c r="G97" s="21">
        <v>61.09</v>
      </c>
      <c r="H97" s="21">
        <v>5300</v>
      </c>
      <c r="I97" s="29">
        <f t="shared" si="4"/>
        <v>323777</v>
      </c>
      <c r="J97" s="4" t="s">
        <v>12</v>
      </c>
    </row>
    <row r="98" spans="1:10" ht="14.25">
      <c r="A98" s="27">
        <v>96</v>
      </c>
      <c r="B98" s="22" t="s">
        <v>36</v>
      </c>
      <c r="C98" s="21">
        <v>2805</v>
      </c>
      <c r="D98" s="21">
        <v>43.056</v>
      </c>
      <c r="E98" s="21">
        <v>0.41882</v>
      </c>
      <c r="F98" s="23">
        <f t="shared" si="3"/>
        <v>18.03271392</v>
      </c>
      <c r="G98" s="21">
        <v>61.09</v>
      </c>
      <c r="H98" s="21">
        <v>5280</v>
      </c>
      <c r="I98" s="29">
        <f t="shared" si="4"/>
        <v>322555.2</v>
      </c>
      <c r="J98" s="4" t="s">
        <v>12</v>
      </c>
    </row>
    <row r="99" spans="1:10" ht="14.25">
      <c r="A99" s="27">
        <v>97</v>
      </c>
      <c r="B99" s="24"/>
      <c r="C99" s="21">
        <v>2804</v>
      </c>
      <c r="D99" s="21">
        <v>43.056</v>
      </c>
      <c r="E99" s="21">
        <v>0.41882</v>
      </c>
      <c r="F99" s="23">
        <f t="shared" si="3"/>
        <v>18.03271392</v>
      </c>
      <c r="G99" s="21">
        <v>61.09</v>
      </c>
      <c r="H99" s="21">
        <v>5280</v>
      </c>
      <c r="I99" s="29">
        <f t="shared" si="4"/>
        <v>322555.2</v>
      </c>
      <c r="J99" s="4" t="s">
        <v>12</v>
      </c>
    </row>
    <row r="100" spans="1:10" ht="14.25">
      <c r="A100" s="27">
        <v>98</v>
      </c>
      <c r="B100" s="25"/>
      <c r="C100" s="21">
        <v>2803</v>
      </c>
      <c r="D100" s="21">
        <v>43.056</v>
      </c>
      <c r="E100" s="21">
        <v>0.41882</v>
      </c>
      <c r="F100" s="23">
        <f t="shared" si="3"/>
        <v>18.03271392</v>
      </c>
      <c r="G100" s="21">
        <v>61.09</v>
      </c>
      <c r="H100" s="21">
        <v>5280</v>
      </c>
      <c r="I100" s="29">
        <f aca="true" t="shared" si="5" ref="I100:I117">H100*G100</f>
        <v>322555.2</v>
      </c>
      <c r="J100" s="4" t="s">
        <v>12</v>
      </c>
    </row>
    <row r="101" spans="1:10" ht="14.25">
      <c r="A101" s="27">
        <v>99</v>
      </c>
      <c r="B101" s="22" t="s">
        <v>37</v>
      </c>
      <c r="C101" s="21">
        <v>2902</v>
      </c>
      <c r="D101" s="21">
        <v>43.056</v>
      </c>
      <c r="E101" s="21">
        <v>0.41882</v>
      </c>
      <c r="F101" s="23">
        <f t="shared" si="3"/>
        <v>18.03271392</v>
      </c>
      <c r="G101" s="21">
        <v>61.09</v>
      </c>
      <c r="H101" s="21">
        <v>5260</v>
      </c>
      <c r="I101" s="29">
        <f t="shared" si="5"/>
        <v>321333.4</v>
      </c>
      <c r="J101" s="4" t="s">
        <v>12</v>
      </c>
    </row>
    <row r="102" spans="1:10" ht="14.25">
      <c r="A102" s="27">
        <v>100</v>
      </c>
      <c r="B102" s="24"/>
      <c r="C102" s="21">
        <v>2903</v>
      </c>
      <c r="D102" s="21">
        <v>43.056</v>
      </c>
      <c r="E102" s="21">
        <v>0.41882</v>
      </c>
      <c r="F102" s="23">
        <f t="shared" si="3"/>
        <v>18.03271392</v>
      </c>
      <c r="G102" s="21">
        <v>61.09</v>
      </c>
      <c r="H102" s="21">
        <v>5260</v>
      </c>
      <c r="I102" s="29">
        <f t="shared" si="5"/>
        <v>321333.4</v>
      </c>
      <c r="J102" s="4" t="s">
        <v>12</v>
      </c>
    </row>
    <row r="103" spans="1:10" ht="14.25">
      <c r="A103" s="27">
        <v>101</v>
      </c>
      <c r="B103" s="24"/>
      <c r="C103" s="21">
        <v>2904</v>
      </c>
      <c r="D103" s="21">
        <v>43.056</v>
      </c>
      <c r="E103" s="21">
        <v>0.41882</v>
      </c>
      <c r="F103" s="23">
        <f t="shared" si="3"/>
        <v>18.03271392</v>
      </c>
      <c r="G103" s="21">
        <v>61.09</v>
      </c>
      <c r="H103" s="21">
        <v>5260</v>
      </c>
      <c r="I103" s="29">
        <f t="shared" si="5"/>
        <v>321333.4</v>
      </c>
      <c r="J103" s="4" t="s">
        <v>12</v>
      </c>
    </row>
    <row r="104" spans="1:10" ht="14.25">
      <c r="A104" s="27">
        <v>102</v>
      </c>
      <c r="B104" s="25"/>
      <c r="C104" s="21">
        <v>2905</v>
      </c>
      <c r="D104" s="21">
        <v>43.056</v>
      </c>
      <c r="E104" s="21">
        <v>0.41882</v>
      </c>
      <c r="F104" s="23">
        <f t="shared" si="3"/>
        <v>18.03271392</v>
      </c>
      <c r="G104" s="21">
        <v>61.09</v>
      </c>
      <c r="H104" s="21">
        <v>5260</v>
      </c>
      <c r="I104" s="29">
        <f t="shared" si="5"/>
        <v>321333.4</v>
      </c>
      <c r="J104" s="4" t="s">
        <v>12</v>
      </c>
    </row>
    <row r="105" spans="1:10" ht="14.25">
      <c r="A105" s="27">
        <v>103</v>
      </c>
      <c r="B105" s="22" t="s">
        <v>38</v>
      </c>
      <c r="C105" s="21">
        <v>3005</v>
      </c>
      <c r="D105" s="21">
        <v>43.056</v>
      </c>
      <c r="E105" s="21">
        <v>0.41882</v>
      </c>
      <c r="F105" s="23">
        <f t="shared" si="3"/>
        <v>18.03271392</v>
      </c>
      <c r="G105" s="21">
        <v>61.09</v>
      </c>
      <c r="H105" s="21">
        <v>5240</v>
      </c>
      <c r="I105" s="29">
        <f t="shared" si="5"/>
        <v>320111.60000000003</v>
      </c>
      <c r="J105" s="4" t="s">
        <v>12</v>
      </c>
    </row>
    <row r="106" spans="1:10" ht="14.25">
      <c r="A106" s="27">
        <v>104</v>
      </c>
      <c r="B106" s="24"/>
      <c r="C106" s="21">
        <v>3003</v>
      </c>
      <c r="D106" s="21">
        <v>43.056</v>
      </c>
      <c r="E106" s="21">
        <v>0.41882</v>
      </c>
      <c r="F106" s="23">
        <f t="shared" si="3"/>
        <v>18.03271392</v>
      </c>
      <c r="G106" s="21">
        <v>61.09</v>
      </c>
      <c r="H106" s="21">
        <v>5240</v>
      </c>
      <c r="I106" s="29">
        <f t="shared" si="5"/>
        <v>320111.60000000003</v>
      </c>
      <c r="J106" s="4" t="s">
        <v>12</v>
      </c>
    </row>
    <row r="107" spans="1:10" ht="14.25">
      <c r="A107" s="27">
        <v>105</v>
      </c>
      <c r="B107" s="25"/>
      <c r="C107" s="21">
        <v>3002</v>
      </c>
      <c r="D107" s="21">
        <v>43.056</v>
      </c>
      <c r="E107" s="21">
        <v>0.41882</v>
      </c>
      <c r="F107" s="23">
        <f t="shared" si="3"/>
        <v>18.03271392</v>
      </c>
      <c r="G107" s="21">
        <v>61.09</v>
      </c>
      <c r="H107" s="21">
        <v>5240</v>
      </c>
      <c r="I107" s="29">
        <f t="shared" si="5"/>
        <v>320111.60000000003</v>
      </c>
      <c r="J107" s="4" t="s">
        <v>12</v>
      </c>
    </row>
    <row r="108" spans="1:10" ht="14.25">
      <c r="A108" s="27">
        <v>106</v>
      </c>
      <c r="B108" s="22" t="s">
        <v>39</v>
      </c>
      <c r="C108" s="21">
        <v>3102</v>
      </c>
      <c r="D108" s="21">
        <v>43.056</v>
      </c>
      <c r="E108" s="21">
        <v>0.41882</v>
      </c>
      <c r="F108" s="23">
        <f t="shared" si="3"/>
        <v>18.03271392</v>
      </c>
      <c r="G108" s="21">
        <v>61.09</v>
      </c>
      <c r="H108" s="21">
        <v>5220</v>
      </c>
      <c r="I108" s="29">
        <f t="shared" si="5"/>
        <v>318889.80000000005</v>
      </c>
      <c r="J108" s="4" t="s">
        <v>12</v>
      </c>
    </row>
    <row r="109" spans="1:10" ht="14.25">
      <c r="A109" s="27">
        <v>107</v>
      </c>
      <c r="B109" s="24"/>
      <c r="C109" s="21">
        <v>3103</v>
      </c>
      <c r="D109" s="21">
        <v>43.056</v>
      </c>
      <c r="E109" s="21">
        <v>0.41882</v>
      </c>
      <c r="F109" s="23">
        <f t="shared" si="3"/>
        <v>18.03271392</v>
      </c>
      <c r="G109" s="21">
        <v>61.09</v>
      </c>
      <c r="H109" s="21">
        <v>5220</v>
      </c>
      <c r="I109" s="29">
        <f t="shared" si="5"/>
        <v>318889.80000000005</v>
      </c>
      <c r="J109" s="4" t="s">
        <v>12</v>
      </c>
    </row>
    <row r="110" spans="1:10" ht="14.25">
      <c r="A110" s="27">
        <v>108</v>
      </c>
      <c r="B110" s="25"/>
      <c r="C110" s="21">
        <v>3105</v>
      </c>
      <c r="D110" s="21">
        <v>43.056</v>
      </c>
      <c r="E110" s="21">
        <v>0.41882</v>
      </c>
      <c r="F110" s="23">
        <f t="shared" si="3"/>
        <v>18.03271392</v>
      </c>
      <c r="G110" s="21">
        <v>61.09</v>
      </c>
      <c r="H110" s="21">
        <v>5220</v>
      </c>
      <c r="I110" s="29">
        <f t="shared" si="5"/>
        <v>318889.80000000005</v>
      </c>
      <c r="J110" s="4" t="s">
        <v>12</v>
      </c>
    </row>
    <row r="111" spans="1:10" ht="14.25">
      <c r="A111" s="21">
        <v>109</v>
      </c>
      <c r="B111" s="22" t="s">
        <v>40</v>
      </c>
      <c r="C111" s="21">
        <v>3205</v>
      </c>
      <c r="D111" s="21">
        <v>43.056</v>
      </c>
      <c r="E111" s="21">
        <v>0.41882</v>
      </c>
      <c r="F111" s="23">
        <f t="shared" si="3"/>
        <v>18.03271392</v>
      </c>
      <c r="G111" s="21">
        <v>61.09</v>
      </c>
      <c r="H111" s="21">
        <v>5200</v>
      </c>
      <c r="I111" s="29">
        <f t="shared" si="5"/>
        <v>317668</v>
      </c>
      <c r="J111" s="4" t="s">
        <v>12</v>
      </c>
    </row>
    <row r="112" spans="1:10" ht="14.25">
      <c r="A112" s="21">
        <v>110</v>
      </c>
      <c r="B112" s="24"/>
      <c r="C112" s="21">
        <v>3203</v>
      </c>
      <c r="D112" s="21">
        <v>43.056</v>
      </c>
      <c r="E112" s="21">
        <v>0.41882</v>
      </c>
      <c r="F112" s="23">
        <f aca="true" t="shared" si="6" ref="F112:F117">D112*E112</f>
        <v>18.03271392</v>
      </c>
      <c r="G112" s="21">
        <v>61.09</v>
      </c>
      <c r="H112" s="21">
        <v>5200</v>
      </c>
      <c r="I112" s="29">
        <f t="shared" si="5"/>
        <v>317668</v>
      </c>
      <c r="J112" s="4" t="s">
        <v>12</v>
      </c>
    </row>
    <row r="113" spans="1:10" ht="14.25">
      <c r="A113" s="21">
        <v>111</v>
      </c>
      <c r="B113" s="25"/>
      <c r="C113" s="21">
        <v>3202</v>
      </c>
      <c r="D113" s="21">
        <v>43.056</v>
      </c>
      <c r="E113" s="21">
        <v>0.41882</v>
      </c>
      <c r="F113" s="23">
        <f t="shared" si="6"/>
        <v>18.03271392</v>
      </c>
      <c r="G113" s="21">
        <v>61.09</v>
      </c>
      <c r="H113" s="21">
        <v>5200</v>
      </c>
      <c r="I113" s="29">
        <f t="shared" si="5"/>
        <v>317668</v>
      </c>
      <c r="J113" s="4" t="s">
        <v>12</v>
      </c>
    </row>
    <row r="114" spans="1:10" ht="14.25">
      <c r="A114" s="21">
        <v>112</v>
      </c>
      <c r="B114" s="22" t="s">
        <v>41</v>
      </c>
      <c r="C114" s="21">
        <v>3306</v>
      </c>
      <c r="D114" s="21">
        <v>75.256</v>
      </c>
      <c r="E114" s="21">
        <v>0.41882</v>
      </c>
      <c r="F114" s="23">
        <f t="shared" si="6"/>
        <v>31.51871792</v>
      </c>
      <c r="G114" s="21">
        <v>106.78</v>
      </c>
      <c r="H114" s="21">
        <v>5180</v>
      </c>
      <c r="I114" s="29">
        <f t="shared" si="5"/>
        <v>553120.4</v>
      </c>
      <c r="J114" s="4" t="s">
        <v>12</v>
      </c>
    </row>
    <row r="115" spans="1:10" ht="14.25">
      <c r="A115" s="21">
        <v>113</v>
      </c>
      <c r="B115" s="24"/>
      <c r="C115" s="21">
        <v>3302</v>
      </c>
      <c r="D115" s="21">
        <v>43.056</v>
      </c>
      <c r="E115" s="21">
        <v>0.41882</v>
      </c>
      <c r="F115" s="23">
        <f t="shared" si="6"/>
        <v>18.03271392</v>
      </c>
      <c r="G115" s="21">
        <v>61.09</v>
      </c>
      <c r="H115" s="21">
        <v>5180</v>
      </c>
      <c r="I115" s="29">
        <f t="shared" si="5"/>
        <v>316446.2</v>
      </c>
      <c r="J115" s="4" t="s">
        <v>12</v>
      </c>
    </row>
    <row r="116" spans="1:10" ht="14.25">
      <c r="A116" s="21">
        <v>114</v>
      </c>
      <c r="B116" s="24"/>
      <c r="C116" s="21">
        <v>3303</v>
      </c>
      <c r="D116" s="21">
        <v>43.056</v>
      </c>
      <c r="E116" s="21">
        <v>0.41882</v>
      </c>
      <c r="F116" s="23">
        <f t="shared" si="6"/>
        <v>18.03271392</v>
      </c>
      <c r="G116" s="21">
        <v>61.09</v>
      </c>
      <c r="H116" s="21">
        <v>5180</v>
      </c>
      <c r="I116" s="29">
        <f t="shared" si="5"/>
        <v>316446.2</v>
      </c>
      <c r="J116" s="4" t="s">
        <v>12</v>
      </c>
    </row>
    <row r="117" spans="1:10" ht="14.25">
      <c r="A117" s="21">
        <v>115</v>
      </c>
      <c r="B117" s="24"/>
      <c r="C117" s="21">
        <v>3305</v>
      </c>
      <c r="D117" s="21">
        <v>43.056</v>
      </c>
      <c r="E117" s="21">
        <v>0.41882</v>
      </c>
      <c r="F117" s="23">
        <f t="shared" si="6"/>
        <v>18.03271392</v>
      </c>
      <c r="G117" s="21">
        <v>61.09</v>
      </c>
      <c r="H117" s="21">
        <v>5180</v>
      </c>
      <c r="I117" s="29">
        <f t="shared" si="5"/>
        <v>316446.2</v>
      </c>
      <c r="J117" s="4" t="s">
        <v>12</v>
      </c>
    </row>
    <row r="118" spans="1:10" ht="14.25">
      <c r="A118" s="8" t="s">
        <v>42</v>
      </c>
      <c r="B118" s="30"/>
      <c r="C118" s="30"/>
      <c r="D118" s="30"/>
      <c r="E118" s="30"/>
      <c r="F118" s="31"/>
      <c r="G118" s="21">
        <f>SUM(G3:G117)</f>
        <v>7976.290000000009</v>
      </c>
      <c r="H118" s="21" t="s">
        <v>43</v>
      </c>
      <c r="I118" s="29">
        <f>SUM(I3:I117)</f>
        <v>43510148.8</v>
      </c>
      <c r="J118" s="4" t="s">
        <v>43</v>
      </c>
    </row>
  </sheetData>
  <sheetProtection/>
  <mergeCells count="26">
    <mergeCell ref="A1:J1"/>
    <mergeCell ref="A118:F118"/>
    <mergeCell ref="B3:B20"/>
    <mergeCell ref="B21:B24"/>
    <mergeCell ref="B25:B29"/>
    <mergeCell ref="B30:B31"/>
    <mergeCell ref="B32:B37"/>
    <mergeCell ref="B38:B43"/>
    <mergeCell ref="B44:B47"/>
    <mergeCell ref="B48:B52"/>
    <mergeCell ref="B53:B56"/>
    <mergeCell ref="B57:B60"/>
    <mergeCell ref="B61:B64"/>
    <mergeCell ref="B65:B69"/>
    <mergeCell ref="B70:B73"/>
    <mergeCell ref="B74:B77"/>
    <mergeCell ref="B79:B82"/>
    <mergeCell ref="B83:B86"/>
    <mergeCell ref="B88:B91"/>
    <mergeCell ref="B92:B95"/>
    <mergeCell ref="B98:B100"/>
    <mergeCell ref="B101:B104"/>
    <mergeCell ref="B105:B107"/>
    <mergeCell ref="B108:B110"/>
    <mergeCell ref="B111:B113"/>
    <mergeCell ref="B114:B11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tabSelected="1" view="pageBreakPreview" zoomScale="115" zoomScaleSheetLayoutView="115" workbookViewId="0" topLeftCell="A145">
      <selection activeCell="J161" sqref="J161"/>
    </sheetView>
  </sheetViews>
  <sheetFormatPr defaultColWidth="9.00390625" defaultRowHeight="14.25"/>
  <cols>
    <col min="1" max="3" width="7.00390625" style="0" customWidth="1"/>
    <col min="4" max="4" width="8.75390625" style="0" customWidth="1"/>
    <col min="5" max="5" width="9.00390625" style="0" hidden="1" customWidth="1"/>
    <col min="6" max="6" width="10.375" style="0" hidden="1" customWidth="1"/>
    <col min="7" max="7" width="8.50390625" style="1" hidden="1" customWidth="1"/>
    <col min="8" max="8" width="12.625" style="0" customWidth="1"/>
    <col min="9" max="9" width="12.125" style="0" customWidth="1"/>
    <col min="10" max="10" width="14.875" style="2" customWidth="1"/>
    <col min="11" max="11" width="9.00390625" style="0" hidden="1" customWidth="1"/>
    <col min="13" max="13" width="12.625" style="0" bestFit="1" customWidth="1"/>
    <col min="14" max="14" width="11.50390625" style="0" bestFit="1" customWidth="1"/>
  </cols>
  <sheetData>
    <row r="1" spans="1:12" ht="33" customHeight="1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4" t="s">
        <v>1</v>
      </c>
      <c r="B2" s="4" t="s">
        <v>65</v>
      </c>
      <c r="C2" s="4" t="s">
        <v>66</v>
      </c>
      <c r="D2" s="4" t="s">
        <v>67</v>
      </c>
      <c r="E2" s="4" t="s">
        <v>4</v>
      </c>
      <c r="F2" s="4" t="s">
        <v>5</v>
      </c>
      <c r="G2" s="5" t="s">
        <v>6</v>
      </c>
      <c r="H2" s="4" t="s">
        <v>68</v>
      </c>
      <c r="I2" s="4" t="s">
        <v>8</v>
      </c>
      <c r="J2" s="17" t="s">
        <v>9</v>
      </c>
      <c r="L2" s="17" t="s">
        <v>69</v>
      </c>
    </row>
    <row r="3" spans="1:12" ht="19.5" customHeight="1">
      <c r="A3" s="4">
        <v>1</v>
      </c>
      <c r="B3" s="4">
        <v>9</v>
      </c>
      <c r="C3" s="4">
        <v>1</v>
      </c>
      <c r="D3" s="4">
        <v>101</v>
      </c>
      <c r="E3" s="4"/>
      <c r="F3" s="4"/>
      <c r="G3" s="5"/>
      <c r="H3" s="4">
        <v>85.48</v>
      </c>
      <c r="I3" s="7">
        <v>1840</v>
      </c>
      <c r="J3" s="7">
        <v>157283.2</v>
      </c>
      <c r="L3" s="4"/>
    </row>
    <row r="4" spans="1:12" ht="19.5" customHeight="1">
      <c r="A4" s="4">
        <v>2</v>
      </c>
      <c r="B4" s="4">
        <v>9</v>
      </c>
      <c r="C4" s="4">
        <v>1</v>
      </c>
      <c r="D4" s="4">
        <v>102</v>
      </c>
      <c r="E4" s="4"/>
      <c r="F4" s="4"/>
      <c r="G4" s="5"/>
      <c r="H4" s="4">
        <v>76.02</v>
      </c>
      <c r="I4" s="7">
        <v>1740</v>
      </c>
      <c r="J4" s="7">
        <v>132274.8</v>
      </c>
      <c r="L4" s="4" t="s">
        <v>70</v>
      </c>
    </row>
    <row r="5" spans="1:12" ht="19.5" customHeight="1">
      <c r="A5" s="4">
        <v>3</v>
      </c>
      <c r="B5" s="4">
        <v>9</v>
      </c>
      <c r="C5" s="4">
        <v>1</v>
      </c>
      <c r="D5" s="4">
        <v>201</v>
      </c>
      <c r="E5" s="4"/>
      <c r="F5" s="4"/>
      <c r="G5" s="5"/>
      <c r="H5" s="4">
        <v>85.48</v>
      </c>
      <c r="I5" s="7">
        <v>1870</v>
      </c>
      <c r="J5" s="7">
        <v>159847.6</v>
      </c>
      <c r="L5" s="4"/>
    </row>
    <row r="6" spans="1:12" ht="19.5" customHeight="1">
      <c r="A6" s="4">
        <v>4</v>
      </c>
      <c r="B6" s="4">
        <v>9</v>
      </c>
      <c r="C6" s="4">
        <v>1</v>
      </c>
      <c r="D6" s="4">
        <v>202</v>
      </c>
      <c r="E6" s="4"/>
      <c r="F6" s="4"/>
      <c r="G6" s="5"/>
      <c r="H6" s="4">
        <v>76.02</v>
      </c>
      <c r="I6" s="7">
        <v>1770</v>
      </c>
      <c r="J6" s="7">
        <v>134555.4</v>
      </c>
      <c r="L6" s="4" t="s">
        <v>70</v>
      </c>
    </row>
    <row r="7" spans="1:12" ht="19.5" customHeight="1">
      <c r="A7" s="4">
        <v>5</v>
      </c>
      <c r="B7" s="4">
        <v>9</v>
      </c>
      <c r="C7" s="4">
        <v>1</v>
      </c>
      <c r="D7" s="4">
        <v>301</v>
      </c>
      <c r="E7" s="4"/>
      <c r="F7" s="4"/>
      <c r="G7" s="5"/>
      <c r="H7" s="4">
        <v>85.48</v>
      </c>
      <c r="I7" s="7">
        <v>1900</v>
      </c>
      <c r="J7" s="7">
        <v>162412</v>
      </c>
      <c r="L7" s="4"/>
    </row>
    <row r="8" spans="1:12" ht="19.5" customHeight="1">
      <c r="A8" s="4">
        <v>6</v>
      </c>
      <c r="B8" s="4">
        <v>9</v>
      </c>
      <c r="C8" s="4">
        <v>1</v>
      </c>
      <c r="D8" s="4">
        <v>302</v>
      </c>
      <c r="E8" s="4"/>
      <c r="F8" s="4"/>
      <c r="G8" s="5"/>
      <c r="H8" s="4">
        <v>76.02</v>
      </c>
      <c r="I8" s="7">
        <v>1800</v>
      </c>
      <c r="J8" s="7">
        <v>136836</v>
      </c>
      <c r="L8" s="4" t="s">
        <v>70</v>
      </c>
    </row>
    <row r="9" spans="1:12" ht="19.5" customHeight="1">
      <c r="A9" s="4">
        <v>7</v>
      </c>
      <c r="B9" s="4">
        <v>9</v>
      </c>
      <c r="C9" s="4">
        <v>1</v>
      </c>
      <c r="D9" s="4">
        <v>401</v>
      </c>
      <c r="E9" s="4"/>
      <c r="F9" s="4"/>
      <c r="G9" s="5"/>
      <c r="H9" s="4">
        <v>85.48</v>
      </c>
      <c r="I9" s="7">
        <v>1870</v>
      </c>
      <c r="J9" s="7">
        <v>159847.6</v>
      </c>
      <c r="L9" s="4"/>
    </row>
    <row r="10" spans="1:12" ht="19.5" customHeight="1">
      <c r="A10" s="4">
        <v>8</v>
      </c>
      <c r="B10" s="4">
        <v>9</v>
      </c>
      <c r="C10" s="4">
        <v>1</v>
      </c>
      <c r="D10" s="4">
        <v>402</v>
      </c>
      <c r="E10" s="4"/>
      <c r="F10" s="4"/>
      <c r="G10" s="5"/>
      <c r="H10" s="4">
        <v>76.02</v>
      </c>
      <c r="I10" s="7">
        <v>1770</v>
      </c>
      <c r="J10" s="7">
        <v>134555.4</v>
      </c>
      <c r="L10" s="4" t="s">
        <v>70</v>
      </c>
    </row>
    <row r="11" spans="1:12" ht="19.5" customHeight="1">
      <c r="A11" s="4">
        <v>9</v>
      </c>
      <c r="B11" s="4">
        <v>9</v>
      </c>
      <c r="C11" s="4">
        <v>1</v>
      </c>
      <c r="D11" s="4">
        <v>501</v>
      </c>
      <c r="E11" s="4"/>
      <c r="F11" s="4"/>
      <c r="G11" s="5"/>
      <c r="H11" s="4">
        <v>85.48</v>
      </c>
      <c r="I11" s="7">
        <v>1840</v>
      </c>
      <c r="J11" s="7">
        <v>157283.2</v>
      </c>
      <c r="L11" s="4"/>
    </row>
    <row r="12" spans="1:12" ht="19.5" customHeight="1">
      <c r="A12" s="4">
        <v>10</v>
      </c>
      <c r="B12" s="4">
        <v>9</v>
      </c>
      <c r="C12" s="4">
        <v>1</v>
      </c>
      <c r="D12" s="4">
        <v>502</v>
      </c>
      <c r="E12" s="4"/>
      <c r="F12" s="4"/>
      <c r="G12" s="5"/>
      <c r="H12" s="4">
        <v>76.02</v>
      </c>
      <c r="I12" s="7">
        <v>1740</v>
      </c>
      <c r="J12" s="7">
        <v>132274.8</v>
      </c>
      <c r="L12" s="4" t="s">
        <v>70</v>
      </c>
    </row>
    <row r="13" spans="1:12" ht="19.5" customHeight="1">
      <c r="A13" s="4">
        <v>11</v>
      </c>
      <c r="B13" s="4">
        <v>9</v>
      </c>
      <c r="C13" s="4">
        <v>1</v>
      </c>
      <c r="D13" s="4">
        <v>601</v>
      </c>
      <c r="E13" s="4"/>
      <c r="F13" s="4"/>
      <c r="G13" s="5"/>
      <c r="H13" s="4">
        <v>85.48</v>
      </c>
      <c r="I13" s="7">
        <v>1810</v>
      </c>
      <c r="J13" s="7">
        <v>154718.80000000002</v>
      </c>
      <c r="L13" s="4"/>
    </row>
    <row r="14" spans="1:12" ht="19.5" customHeight="1">
      <c r="A14" s="4">
        <v>12</v>
      </c>
      <c r="B14" s="4">
        <v>9</v>
      </c>
      <c r="C14" s="4">
        <v>1</v>
      </c>
      <c r="D14" s="4">
        <v>602</v>
      </c>
      <c r="E14" s="4"/>
      <c r="F14" s="4"/>
      <c r="G14" s="5"/>
      <c r="H14" s="4">
        <v>76.02</v>
      </c>
      <c r="I14" s="7">
        <v>1710</v>
      </c>
      <c r="J14" s="7">
        <v>129994.2</v>
      </c>
      <c r="L14" s="4" t="s">
        <v>70</v>
      </c>
    </row>
    <row r="15" spans="1:12" ht="19.5" customHeight="1">
      <c r="A15" s="4">
        <v>13</v>
      </c>
      <c r="B15" s="4">
        <v>9</v>
      </c>
      <c r="C15" s="4">
        <v>2</v>
      </c>
      <c r="D15" s="4">
        <v>101</v>
      </c>
      <c r="E15" s="4"/>
      <c r="F15" s="4"/>
      <c r="G15" s="5"/>
      <c r="H15" s="4">
        <v>80.46</v>
      </c>
      <c r="I15" s="7">
        <v>1840</v>
      </c>
      <c r="J15" s="7">
        <v>148046.4</v>
      </c>
      <c r="L15" s="4"/>
    </row>
    <row r="16" spans="1:12" ht="19.5" customHeight="1">
      <c r="A16" s="4">
        <v>14</v>
      </c>
      <c r="B16" s="4">
        <v>9</v>
      </c>
      <c r="C16" s="4">
        <v>2</v>
      </c>
      <c r="D16" s="4">
        <v>102</v>
      </c>
      <c r="E16" s="4"/>
      <c r="F16" s="4"/>
      <c r="G16" s="5"/>
      <c r="H16" s="4">
        <v>80.46</v>
      </c>
      <c r="I16" s="7">
        <v>1840</v>
      </c>
      <c r="J16" s="7">
        <v>148046.4</v>
      </c>
      <c r="L16" s="4"/>
    </row>
    <row r="17" spans="1:12" ht="19.5" customHeight="1">
      <c r="A17" s="4">
        <v>15</v>
      </c>
      <c r="B17" s="4">
        <v>9</v>
      </c>
      <c r="C17" s="4">
        <v>2</v>
      </c>
      <c r="D17" s="4">
        <v>201</v>
      </c>
      <c r="E17" s="4"/>
      <c r="F17" s="4"/>
      <c r="G17" s="5"/>
      <c r="H17" s="4">
        <v>80.46</v>
      </c>
      <c r="I17" s="7">
        <v>1870</v>
      </c>
      <c r="J17" s="7">
        <v>150460.19999999998</v>
      </c>
      <c r="L17" s="4"/>
    </row>
    <row r="18" spans="1:12" ht="19.5" customHeight="1">
      <c r="A18" s="4">
        <v>16</v>
      </c>
      <c r="B18" s="4">
        <v>9</v>
      </c>
      <c r="C18" s="4">
        <v>2</v>
      </c>
      <c r="D18" s="4">
        <v>202</v>
      </c>
      <c r="E18" s="4"/>
      <c r="F18" s="4"/>
      <c r="G18" s="5"/>
      <c r="H18" s="4">
        <v>80.46</v>
      </c>
      <c r="I18" s="7">
        <v>1870</v>
      </c>
      <c r="J18" s="7">
        <v>150460.19999999998</v>
      </c>
      <c r="L18" s="4"/>
    </row>
    <row r="19" spans="1:12" ht="19.5" customHeight="1">
      <c r="A19" s="4">
        <v>17</v>
      </c>
      <c r="B19" s="4">
        <v>9</v>
      </c>
      <c r="C19" s="4">
        <v>2</v>
      </c>
      <c r="D19" s="4">
        <v>301</v>
      </c>
      <c r="E19" s="4"/>
      <c r="F19" s="4"/>
      <c r="G19" s="5"/>
      <c r="H19" s="4">
        <v>80.46</v>
      </c>
      <c r="I19" s="7">
        <v>1900</v>
      </c>
      <c r="J19" s="7">
        <v>152874</v>
      </c>
      <c r="L19" s="4"/>
    </row>
    <row r="20" spans="1:12" ht="19.5" customHeight="1">
      <c r="A20" s="4">
        <v>18</v>
      </c>
      <c r="B20" s="4">
        <v>9</v>
      </c>
      <c r="C20" s="4">
        <v>2</v>
      </c>
      <c r="D20" s="4">
        <v>302</v>
      </c>
      <c r="E20" s="4"/>
      <c r="F20" s="4"/>
      <c r="G20" s="5"/>
      <c r="H20" s="4">
        <v>80.46</v>
      </c>
      <c r="I20" s="7">
        <v>1900</v>
      </c>
      <c r="J20" s="7">
        <v>152874</v>
      </c>
      <c r="L20" s="4"/>
    </row>
    <row r="21" spans="1:12" ht="19.5" customHeight="1">
      <c r="A21" s="4">
        <v>19</v>
      </c>
      <c r="B21" s="4">
        <v>9</v>
      </c>
      <c r="C21" s="4">
        <v>2</v>
      </c>
      <c r="D21" s="4">
        <v>401</v>
      </c>
      <c r="E21" s="4"/>
      <c r="F21" s="4"/>
      <c r="G21" s="5"/>
      <c r="H21" s="4">
        <v>80.46</v>
      </c>
      <c r="I21" s="7">
        <v>1870</v>
      </c>
      <c r="J21" s="7">
        <v>150460.19999999998</v>
      </c>
      <c r="K21">
        <v>5800</v>
      </c>
      <c r="L21" s="4"/>
    </row>
    <row r="22" spans="1:12" ht="19.5" customHeight="1">
      <c r="A22" s="4">
        <v>20</v>
      </c>
      <c r="B22" s="4">
        <v>9</v>
      </c>
      <c r="C22" s="4">
        <v>2</v>
      </c>
      <c r="D22" s="4">
        <v>402</v>
      </c>
      <c r="E22" s="4"/>
      <c r="F22" s="4"/>
      <c r="G22" s="5"/>
      <c r="H22" s="4">
        <v>80.46</v>
      </c>
      <c r="I22" s="7">
        <v>1870</v>
      </c>
      <c r="J22" s="7">
        <v>150460.19999999998</v>
      </c>
      <c r="K22">
        <v>5800</v>
      </c>
      <c r="L22" s="4"/>
    </row>
    <row r="23" spans="1:12" ht="19.5" customHeight="1">
      <c r="A23" s="4">
        <v>21</v>
      </c>
      <c r="B23" s="4">
        <v>9</v>
      </c>
      <c r="C23" s="4">
        <v>2</v>
      </c>
      <c r="D23" s="4">
        <v>501</v>
      </c>
      <c r="E23" s="4"/>
      <c r="F23" s="4"/>
      <c r="G23" s="5"/>
      <c r="H23" s="4">
        <v>80.46</v>
      </c>
      <c r="I23" s="7">
        <v>1840</v>
      </c>
      <c r="J23" s="7">
        <v>148046.4</v>
      </c>
      <c r="K23">
        <v>5800</v>
      </c>
      <c r="L23" s="4"/>
    </row>
    <row r="24" spans="1:12" ht="19.5" customHeight="1">
      <c r="A24" s="4">
        <v>22</v>
      </c>
      <c r="B24" s="4">
        <v>9</v>
      </c>
      <c r="C24" s="4">
        <v>2</v>
      </c>
      <c r="D24" s="4">
        <v>502</v>
      </c>
      <c r="E24" s="4"/>
      <c r="F24" s="4"/>
      <c r="G24" s="5"/>
      <c r="H24" s="4">
        <v>80.46</v>
      </c>
      <c r="I24" s="7">
        <v>1840</v>
      </c>
      <c r="J24" s="7">
        <v>148046.4</v>
      </c>
      <c r="K24">
        <v>5800</v>
      </c>
      <c r="L24" s="4"/>
    </row>
    <row r="25" spans="1:12" ht="19.5" customHeight="1">
      <c r="A25" s="4">
        <v>23</v>
      </c>
      <c r="B25" s="4">
        <v>9</v>
      </c>
      <c r="C25" s="4">
        <v>2</v>
      </c>
      <c r="D25" s="4">
        <v>601</v>
      </c>
      <c r="E25" s="4"/>
      <c r="F25" s="4"/>
      <c r="G25" s="5"/>
      <c r="H25" s="4">
        <v>80.46</v>
      </c>
      <c r="I25" s="7">
        <v>1810</v>
      </c>
      <c r="J25" s="7">
        <v>145632.59999999998</v>
      </c>
      <c r="K25">
        <v>5820</v>
      </c>
      <c r="L25" s="4"/>
    </row>
    <row r="26" spans="1:12" ht="19.5" customHeight="1">
      <c r="A26" s="4">
        <v>24</v>
      </c>
      <c r="B26" s="4">
        <v>9</v>
      </c>
      <c r="C26" s="4">
        <v>2</v>
      </c>
      <c r="D26" s="4">
        <v>602</v>
      </c>
      <c r="E26" s="4"/>
      <c r="F26" s="4"/>
      <c r="G26" s="5"/>
      <c r="H26" s="4">
        <v>80.46</v>
      </c>
      <c r="I26" s="7">
        <v>1810</v>
      </c>
      <c r="J26" s="7">
        <v>145632.59999999998</v>
      </c>
      <c r="K26">
        <v>5820</v>
      </c>
      <c r="L26" s="4"/>
    </row>
    <row r="27" spans="1:12" ht="19.5" customHeight="1">
      <c r="A27" s="4">
        <v>25</v>
      </c>
      <c r="B27" s="4">
        <v>9</v>
      </c>
      <c r="C27" s="4">
        <v>3</v>
      </c>
      <c r="D27" s="4">
        <v>101</v>
      </c>
      <c r="E27" s="4"/>
      <c r="F27" s="4"/>
      <c r="G27" s="5"/>
      <c r="H27" s="4">
        <v>80.46</v>
      </c>
      <c r="I27" s="7">
        <v>1840</v>
      </c>
      <c r="J27" s="7">
        <v>148046.4</v>
      </c>
      <c r="K27">
        <v>5820</v>
      </c>
      <c r="L27" s="4"/>
    </row>
    <row r="28" spans="1:12" ht="19.5" customHeight="1">
      <c r="A28" s="4">
        <v>26</v>
      </c>
      <c r="B28" s="4">
        <v>9</v>
      </c>
      <c r="C28" s="4">
        <v>3</v>
      </c>
      <c r="D28" s="4">
        <v>102</v>
      </c>
      <c r="E28" s="4"/>
      <c r="F28" s="4"/>
      <c r="G28" s="5"/>
      <c r="H28" s="4">
        <v>80.46</v>
      </c>
      <c r="I28" s="7">
        <v>1840</v>
      </c>
      <c r="J28" s="7">
        <v>148046.4</v>
      </c>
      <c r="K28">
        <v>5820</v>
      </c>
      <c r="L28" s="4"/>
    </row>
    <row r="29" spans="1:12" ht="19.5" customHeight="1">
      <c r="A29" s="4">
        <v>27</v>
      </c>
      <c r="B29" s="4">
        <v>9</v>
      </c>
      <c r="C29" s="4">
        <v>3</v>
      </c>
      <c r="D29" s="4">
        <v>201</v>
      </c>
      <c r="E29" s="4"/>
      <c r="F29" s="4"/>
      <c r="G29" s="5"/>
      <c r="H29" s="4">
        <v>80.46</v>
      </c>
      <c r="I29" s="7">
        <v>1870</v>
      </c>
      <c r="J29" s="7">
        <v>150460.19999999998</v>
      </c>
      <c r="K29">
        <v>5820</v>
      </c>
      <c r="L29" s="4"/>
    </row>
    <row r="30" spans="1:12" ht="19.5" customHeight="1">
      <c r="A30" s="4">
        <v>28</v>
      </c>
      <c r="B30" s="4">
        <v>9</v>
      </c>
      <c r="C30" s="4">
        <v>3</v>
      </c>
      <c r="D30" s="4">
        <v>202</v>
      </c>
      <c r="E30" s="4"/>
      <c r="F30" s="4"/>
      <c r="G30" s="5"/>
      <c r="H30" s="4">
        <v>80.46</v>
      </c>
      <c r="I30" s="7">
        <v>1870</v>
      </c>
      <c r="J30" s="7">
        <v>150460.19999999998</v>
      </c>
      <c r="K30">
        <v>5900</v>
      </c>
      <c r="L30" s="4"/>
    </row>
    <row r="31" spans="1:12" ht="19.5" customHeight="1">
      <c r="A31" s="4">
        <v>29</v>
      </c>
      <c r="B31" s="4">
        <v>9</v>
      </c>
      <c r="C31" s="4">
        <v>3</v>
      </c>
      <c r="D31" s="4">
        <v>301</v>
      </c>
      <c r="E31" s="4"/>
      <c r="F31" s="4"/>
      <c r="G31" s="5"/>
      <c r="H31" s="4">
        <v>80.46</v>
      </c>
      <c r="I31" s="7">
        <v>1900</v>
      </c>
      <c r="J31" s="7">
        <v>152874</v>
      </c>
      <c r="K31">
        <v>5900</v>
      </c>
      <c r="L31" s="4"/>
    </row>
    <row r="32" spans="1:12" ht="19.5" customHeight="1">
      <c r="A32" s="4">
        <v>30</v>
      </c>
      <c r="B32" s="4">
        <v>9</v>
      </c>
      <c r="C32" s="4">
        <v>3</v>
      </c>
      <c r="D32" s="4">
        <v>302</v>
      </c>
      <c r="E32" s="4"/>
      <c r="F32" s="4"/>
      <c r="G32" s="5"/>
      <c r="H32" s="4">
        <v>80.46</v>
      </c>
      <c r="I32" s="7">
        <v>1900</v>
      </c>
      <c r="J32" s="7">
        <v>152874</v>
      </c>
      <c r="K32">
        <f>K31+20</f>
        <v>5920</v>
      </c>
      <c r="L32" s="4"/>
    </row>
    <row r="33" spans="1:12" ht="19.5" customHeight="1">
      <c r="A33" s="4">
        <v>31</v>
      </c>
      <c r="B33" s="4">
        <v>9</v>
      </c>
      <c r="C33" s="4">
        <v>3</v>
      </c>
      <c r="D33" s="4">
        <v>401</v>
      </c>
      <c r="E33" s="4"/>
      <c r="F33" s="4"/>
      <c r="G33" s="5"/>
      <c r="H33" s="4">
        <v>80.46</v>
      </c>
      <c r="I33" s="7">
        <v>1870</v>
      </c>
      <c r="J33" s="7">
        <v>150460.19999999998</v>
      </c>
      <c r="K33">
        <v>5920</v>
      </c>
      <c r="L33" s="4"/>
    </row>
    <row r="34" spans="1:12" ht="19.5" customHeight="1">
      <c r="A34" s="4">
        <v>32</v>
      </c>
      <c r="B34" s="4">
        <v>9</v>
      </c>
      <c r="C34" s="4">
        <v>3</v>
      </c>
      <c r="D34" s="4">
        <v>402</v>
      </c>
      <c r="E34" s="4"/>
      <c r="F34" s="4"/>
      <c r="G34" s="5"/>
      <c r="H34" s="4">
        <v>80.46</v>
      </c>
      <c r="I34" s="7">
        <v>1870</v>
      </c>
      <c r="J34" s="7">
        <v>150460.19999999998</v>
      </c>
      <c r="K34">
        <v>5920</v>
      </c>
      <c r="L34" s="4"/>
    </row>
    <row r="35" spans="1:12" ht="19.5" customHeight="1">
      <c r="A35" s="4">
        <v>33</v>
      </c>
      <c r="B35" s="4">
        <v>9</v>
      </c>
      <c r="C35" s="4">
        <v>3</v>
      </c>
      <c r="D35" s="4">
        <v>501</v>
      </c>
      <c r="E35" s="4"/>
      <c r="F35" s="4"/>
      <c r="G35" s="5"/>
      <c r="H35" s="4">
        <v>80.46</v>
      </c>
      <c r="I35" s="7">
        <v>1840</v>
      </c>
      <c r="J35" s="7">
        <v>148046.4</v>
      </c>
      <c r="K35">
        <v>5920</v>
      </c>
      <c r="L35" s="4"/>
    </row>
    <row r="36" spans="1:12" ht="19.5" customHeight="1">
      <c r="A36" s="4">
        <v>34</v>
      </c>
      <c r="B36" s="4">
        <v>9</v>
      </c>
      <c r="C36" s="4">
        <v>3</v>
      </c>
      <c r="D36" s="4">
        <v>502</v>
      </c>
      <c r="E36" s="4"/>
      <c r="F36" s="4"/>
      <c r="G36" s="5"/>
      <c r="H36" s="4">
        <v>80.46</v>
      </c>
      <c r="I36" s="7">
        <v>1840</v>
      </c>
      <c r="J36" s="7">
        <v>148046.4</v>
      </c>
      <c r="K36">
        <v>5920</v>
      </c>
      <c r="L36" s="4"/>
    </row>
    <row r="37" spans="1:12" ht="19.5" customHeight="1">
      <c r="A37" s="13">
        <v>35</v>
      </c>
      <c r="B37" s="13">
        <v>9</v>
      </c>
      <c r="C37" s="13">
        <v>3</v>
      </c>
      <c r="D37" s="13">
        <v>601</v>
      </c>
      <c r="E37" s="13"/>
      <c r="F37" s="13"/>
      <c r="G37" s="14"/>
      <c r="H37" s="13">
        <v>80.46</v>
      </c>
      <c r="I37" s="18">
        <v>1810</v>
      </c>
      <c r="J37" s="18">
        <v>145632.59999999998</v>
      </c>
      <c r="K37">
        <v>5920</v>
      </c>
      <c r="L37" s="13"/>
    </row>
    <row r="38" spans="1:12" ht="19.5" customHeight="1">
      <c r="A38" s="4">
        <v>36</v>
      </c>
      <c r="B38" s="4">
        <v>9</v>
      </c>
      <c r="C38" s="4">
        <v>3</v>
      </c>
      <c r="D38" s="4">
        <v>602</v>
      </c>
      <c r="E38" s="4"/>
      <c r="F38" s="4"/>
      <c r="G38" s="5"/>
      <c r="H38" s="4">
        <v>80.46</v>
      </c>
      <c r="I38" s="7">
        <v>1810</v>
      </c>
      <c r="J38" s="7">
        <v>145632.59999999998</v>
      </c>
      <c r="K38" s="11">
        <v>5940</v>
      </c>
      <c r="L38" s="4"/>
    </row>
    <row r="39" spans="1:12" ht="19.5" customHeight="1">
      <c r="A39" s="4">
        <v>37</v>
      </c>
      <c r="B39" s="4">
        <v>9</v>
      </c>
      <c r="C39" s="4">
        <v>4</v>
      </c>
      <c r="D39" s="4">
        <v>101</v>
      </c>
      <c r="E39" s="4"/>
      <c r="F39" s="4"/>
      <c r="G39" s="5"/>
      <c r="H39" s="4">
        <v>76.02</v>
      </c>
      <c r="I39" s="7">
        <v>1740</v>
      </c>
      <c r="J39" s="7">
        <v>132274.8</v>
      </c>
      <c r="K39" s="11">
        <v>5940</v>
      </c>
      <c r="L39" s="4" t="s">
        <v>70</v>
      </c>
    </row>
    <row r="40" spans="1:12" ht="19.5" customHeight="1">
      <c r="A40" s="15">
        <v>38</v>
      </c>
      <c r="B40" s="15">
        <v>9</v>
      </c>
      <c r="C40" s="15">
        <v>4</v>
      </c>
      <c r="D40" s="15">
        <v>102</v>
      </c>
      <c r="E40" s="15"/>
      <c r="F40" s="15"/>
      <c r="G40" s="16"/>
      <c r="H40" s="15">
        <v>85.48</v>
      </c>
      <c r="I40" s="19">
        <v>1840</v>
      </c>
      <c r="J40" s="19">
        <v>157283.2</v>
      </c>
      <c r="K40">
        <v>5940</v>
      </c>
      <c r="L40" s="15"/>
    </row>
    <row r="41" spans="1:12" ht="19.5" customHeight="1">
      <c r="A41" s="4">
        <v>39</v>
      </c>
      <c r="B41" s="4">
        <v>9</v>
      </c>
      <c r="C41" s="4">
        <v>4</v>
      </c>
      <c r="D41" s="4">
        <v>201</v>
      </c>
      <c r="E41" s="4"/>
      <c r="F41" s="4"/>
      <c r="G41" s="5"/>
      <c r="H41" s="4">
        <v>76.02</v>
      </c>
      <c r="I41" s="7">
        <v>1770</v>
      </c>
      <c r="J41" s="7">
        <v>134555.4</v>
      </c>
      <c r="K41">
        <v>5940</v>
      </c>
      <c r="L41" s="4" t="s">
        <v>70</v>
      </c>
    </row>
    <row r="42" spans="1:12" ht="19.5" customHeight="1">
      <c r="A42" s="4">
        <v>40</v>
      </c>
      <c r="B42" s="4">
        <v>9</v>
      </c>
      <c r="C42" s="4">
        <v>4</v>
      </c>
      <c r="D42" s="4">
        <v>202</v>
      </c>
      <c r="E42" s="4"/>
      <c r="F42" s="4"/>
      <c r="G42" s="5"/>
      <c r="H42" s="4">
        <v>85.48</v>
      </c>
      <c r="I42" s="7">
        <v>1870</v>
      </c>
      <c r="J42" s="7">
        <v>159847.6</v>
      </c>
      <c r="K42">
        <v>5940</v>
      </c>
      <c r="L42" s="4"/>
    </row>
    <row r="43" spans="1:12" ht="19.5" customHeight="1">
      <c r="A43" s="4">
        <v>41</v>
      </c>
      <c r="B43" s="4">
        <v>9</v>
      </c>
      <c r="C43" s="4">
        <v>4</v>
      </c>
      <c r="D43" s="4">
        <v>301</v>
      </c>
      <c r="E43" s="4"/>
      <c r="F43" s="4"/>
      <c r="G43" s="5"/>
      <c r="H43" s="4">
        <v>76.02</v>
      </c>
      <c r="I43" s="7">
        <v>1800</v>
      </c>
      <c r="J43" s="7">
        <v>136836</v>
      </c>
      <c r="K43">
        <v>5940</v>
      </c>
      <c r="L43" s="4" t="s">
        <v>70</v>
      </c>
    </row>
    <row r="44" spans="1:12" ht="19.5" customHeight="1">
      <c r="A44" s="4">
        <v>42</v>
      </c>
      <c r="B44" s="4">
        <v>9</v>
      </c>
      <c r="C44" s="4">
        <v>4</v>
      </c>
      <c r="D44" s="4">
        <v>302</v>
      </c>
      <c r="E44" s="4"/>
      <c r="F44" s="4"/>
      <c r="G44" s="5"/>
      <c r="H44" s="4">
        <v>85.48</v>
      </c>
      <c r="I44" s="7">
        <v>1900</v>
      </c>
      <c r="J44" s="7">
        <v>162412</v>
      </c>
      <c r="K44">
        <v>5960</v>
      </c>
      <c r="L44" s="4"/>
    </row>
    <row r="45" spans="1:12" ht="19.5" customHeight="1">
      <c r="A45" s="4">
        <v>43</v>
      </c>
      <c r="B45" s="4">
        <v>9</v>
      </c>
      <c r="C45" s="4">
        <v>4</v>
      </c>
      <c r="D45" s="4">
        <v>401</v>
      </c>
      <c r="E45" s="4"/>
      <c r="F45" s="4"/>
      <c r="G45" s="5"/>
      <c r="H45" s="4">
        <v>76.02</v>
      </c>
      <c r="I45" s="7">
        <v>1770</v>
      </c>
      <c r="J45" s="7">
        <v>134555.4</v>
      </c>
      <c r="K45">
        <v>5960</v>
      </c>
      <c r="L45" s="4" t="s">
        <v>70</v>
      </c>
    </row>
    <row r="46" spans="1:12" ht="19.5" customHeight="1">
      <c r="A46" s="4">
        <v>44</v>
      </c>
      <c r="B46" s="4">
        <v>9</v>
      </c>
      <c r="C46" s="4">
        <v>4</v>
      </c>
      <c r="D46" s="4">
        <v>402</v>
      </c>
      <c r="E46" s="4"/>
      <c r="F46" s="4"/>
      <c r="G46" s="5"/>
      <c r="H46" s="4">
        <v>85.48</v>
      </c>
      <c r="I46" s="7">
        <v>1870</v>
      </c>
      <c r="J46" s="7">
        <v>159847.6</v>
      </c>
      <c r="K46">
        <v>5960</v>
      </c>
      <c r="L46" s="4"/>
    </row>
    <row r="47" spans="1:12" ht="19.5" customHeight="1">
      <c r="A47" s="4">
        <v>45</v>
      </c>
      <c r="B47" s="4">
        <v>9</v>
      </c>
      <c r="C47" s="4">
        <v>4</v>
      </c>
      <c r="D47" s="4">
        <v>501</v>
      </c>
      <c r="E47" s="4"/>
      <c r="F47" s="4"/>
      <c r="G47" s="5"/>
      <c r="H47" s="4">
        <v>76.02</v>
      </c>
      <c r="I47" s="7">
        <v>1740</v>
      </c>
      <c r="J47" s="7">
        <v>132274.8</v>
      </c>
      <c r="K47">
        <v>5960</v>
      </c>
      <c r="L47" s="4" t="s">
        <v>70</v>
      </c>
    </row>
    <row r="48" spans="1:12" ht="19.5" customHeight="1">
      <c r="A48" s="4">
        <v>46</v>
      </c>
      <c r="B48" s="4">
        <v>9</v>
      </c>
      <c r="C48" s="4">
        <v>4</v>
      </c>
      <c r="D48" s="4">
        <v>502</v>
      </c>
      <c r="E48" s="4"/>
      <c r="F48" s="4"/>
      <c r="G48" s="5"/>
      <c r="H48" s="4">
        <v>85.48</v>
      </c>
      <c r="I48" s="7">
        <v>1840</v>
      </c>
      <c r="J48" s="7">
        <v>157283.2</v>
      </c>
      <c r="K48">
        <v>5980</v>
      </c>
      <c r="L48" s="4"/>
    </row>
    <row r="49" spans="1:12" ht="19.5" customHeight="1">
      <c r="A49" s="4">
        <v>47</v>
      </c>
      <c r="B49" s="4">
        <v>9</v>
      </c>
      <c r="C49" s="4">
        <v>4</v>
      </c>
      <c r="D49" s="4">
        <v>601</v>
      </c>
      <c r="E49" s="4"/>
      <c r="F49" s="4"/>
      <c r="G49" s="5"/>
      <c r="H49" s="4">
        <v>76.02</v>
      </c>
      <c r="I49" s="7">
        <v>1710</v>
      </c>
      <c r="J49" s="7">
        <v>129994.2</v>
      </c>
      <c r="K49">
        <v>5980</v>
      </c>
      <c r="L49" s="4" t="s">
        <v>70</v>
      </c>
    </row>
    <row r="50" spans="1:12" ht="19.5" customHeight="1">
      <c r="A50" s="4">
        <v>48</v>
      </c>
      <c r="B50" s="4">
        <v>9</v>
      </c>
      <c r="C50" s="4">
        <v>4</v>
      </c>
      <c r="D50" s="4">
        <v>602</v>
      </c>
      <c r="E50" s="4"/>
      <c r="F50" s="4"/>
      <c r="G50" s="5"/>
      <c r="H50" s="4">
        <v>85.48</v>
      </c>
      <c r="I50" s="7">
        <v>1810</v>
      </c>
      <c r="J50" s="7">
        <v>154718.80000000002</v>
      </c>
      <c r="K50">
        <v>5980</v>
      </c>
      <c r="L50" s="4"/>
    </row>
    <row r="51" spans="1:12" ht="19.5" customHeight="1">
      <c r="A51" s="4">
        <v>49</v>
      </c>
      <c r="B51" s="4">
        <v>12</v>
      </c>
      <c r="C51" s="4">
        <v>1</v>
      </c>
      <c r="D51" s="4">
        <v>101</v>
      </c>
      <c r="E51" s="4"/>
      <c r="F51" s="4"/>
      <c r="G51" s="5"/>
      <c r="H51" s="4">
        <v>85.48</v>
      </c>
      <c r="I51" s="7">
        <v>1840</v>
      </c>
      <c r="J51" s="7">
        <v>157283.2</v>
      </c>
      <c r="K51">
        <v>5980</v>
      </c>
      <c r="L51" s="4"/>
    </row>
    <row r="52" spans="1:12" ht="19.5" customHeight="1">
      <c r="A52" s="4">
        <v>50</v>
      </c>
      <c r="B52" s="4">
        <v>12</v>
      </c>
      <c r="C52" s="4">
        <v>1</v>
      </c>
      <c r="D52" s="4">
        <v>102</v>
      </c>
      <c r="E52" s="4"/>
      <c r="F52" s="4"/>
      <c r="G52" s="5"/>
      <c r="H52" s="4">
        <v>76.02</v>
      </c>
      <c r="I52" s="7">
        <v>1740</v>
      </c>
      <c r="J52" s="7">
        <v>132274.8</v>
      </c>
      <c r="K52">
        <v>5980</v>
      </c>
      <c r="L52" s="4" t="s">
        <v>70</v>
      </c>
    </row>
    <row r="53" spans="1:12" ht="19.5" customHeight="1">
      <c r="A53" s="4">
        <v>51</v>
      </c>
      <c r="B53" s="4">
        <v>12</v>
      </c>
      <c r="C53" s="4">
        <v>1</v>
      </c>
      <c r="D53" s="4">
        <v>201</v>
      </c>
      <c r="E53" s="4"/>
      <c r="F53" s="4"/>
      <c r="G53" s="5"/>
      <c r="H53" s="4">
        <v>85.48</v>
      </c>
      <c r="I53" s="7">
        <v>1870</v>
      </c>
      <c r="J53" s="7">
        <v>159847.6</v>
      </c>
      <c r="K53">
        <v>6000</v>
      </c>
      <c r="L53" s="4"/>
    </row>
    <row r="54" spans="1:12" ht="19.5" customHeight="1">
      <c r="A54" s="4">
        <v>52</v>
      </c>
      <c r="B54" s="4">
        <v>12</v>
      </c>
      <c r="C54" s="4">
        <v>1</v>
      </c>
      <c r="D54" s="4">
        <v>202</v>
      </c>
      <c r="E54" s="4"/>
      <c r="F54" s="4"/>
      <c r="G54" s="5"/>
      <c r="H54" s="4">
        <v>76.02</v>
      </c>
      <c r="I54" s="7">
        <v>1770</v>
      </c>
      <c r="J54" s="7">
        <v>134555.4</v>
      </c>
      <c r="K54">
        <v>6000</v>
      </c>
      <c r="L54" s="4" t="s">
        <v>70</v>
      </c>
    </row>
    <row r="55" spans="1:12" ht="19.5" customHeight="1">
      <c r="A55" s="4">
        <v>53</v>
      </c>
      <c r="B55" s="4">
        <v>12</v>
      </c>
      <c r="C55" s="4">
        <v>1</v>
      </c>
      <c r="D55" s="4">
        <v>301</v>
      </c>
      <c r="E55" s="4"/>
      <c r="F55" s="4"/>
      <c r="G55" s="5"/>
      <c r="H55" s="4">
        <v>85.48</v>
      </c>
      <c r="I55" s="7">
        <v>1900</v>
      </c>
      <c r="J55" s="7">
        <v>162412</v>
      </c>
      <c r="K55">
        <v>6000</v>
      </c>
      <c r="L55" s="4"/>
    </row>
    <row r="56" spans="1:12" ht="19.5" customHeight="1">
      <c r="A56" s="4">
        <v>54</v>
      </c>
      <c r="B56" s="4">
        <v>12</v>
      </c>
      <c r="C56" s="4">
        <v>1</v>
      </c>
      <c r="D56" s="4">
        <v>302</v>
      </c>
      <c r="E56" s="4"/>
      <c r="F56" s="4"/>
      <c r="G56" s="5"/>
      <c r="H56" s="4">
        <v>76.02</v>
      </c>
      <c r="I56" s="7">
        <v>1800</v>
      </c>
      <c r="J56" s="7">
        <v>136836</v>
      </c>
      <c r="K56">
        <v>6000</v>
      </c>
      <c r="L56" s="4" t="s">
        <v>70</v>
      </c>
    </row>
    <row r="57" spans="1:12" ht="19.5" customHeight="1">
      <c r="A57" s="4">
        <v>55</v>
      </c>
      <c r="B57" s="4">
        <v>12</v>
      </c>
      <c r="C57" s="4">
        <v>1</v>
      </c>
      <c r="D57" s="4">
        <v>401</v>
      </c>
      <c r="E57" s="4"/>
      <c r="F57" s="4"/>
      <c r="G57" s="5"/>
      <c r="H57" s="4">
        <v>85.48</v>
      </c>
      <c r="I57" s="7">
        <v>1870</v>
      </c>
      <c r="J57" s="7">
        <v>159847.6</v>
      </c>
      <c r="K57">
        <v>6020</v>
      </c>
      <c r="L57" s="4"/>
    </row>
    <row r="58" spans="1:12" ht="19.5" customHeight="1">
      <c r="A58" s="4">
        <v>56</v>
      </c>
      <c r="B58" s="4">
        <v>12</v>
      </c>
      <c r="C58" s="4">
        <v>1</v>
      </c>
      <c r="D58" s="4">
        <v>402</v>
      </c>
      <c r="E58" s="4"/>
      <c r="F58" s="4"/>
      <c r="G58" s="5"/>
      <c r="H58" s="4">
        <v>76.02</v>
      </c>
      <c r="I58" s="7">
        <v>1770</v>
      </c>
      <c r="J58" s="7">
        <v>134555.4</v>
      </c>
      <c r="K58">
        <v>6020</v>
      </c>
      <c r="L58" s="4" t="s">
        <v>70</v>
      </c>
    </row>
    <row r="59" spans="1:12" ht="19.5" customHeight="1">
      <c r="A59" s="4">
        <v>57</v>
      </c>
      <c r="B59" s="4">
        <v>12</v>
      </c>
      <c r="C59" s="4">
        <v>1</v>
      </c>
      <c r="D59" s="4">
        <v>501</v>
      </c>
      <c r="E59" s="4"/>
      <c r="F59" s="4"/>
      <c r="G59" s="5"/>
      <c r="H59" s="4">
        <v>85.48</v>
      </c>
      <c r="I59" s="7">
        <v>1840</v>
      </c>
      <c r="J59" s="7">
        <v>157283.2</v>
      </c>
      <c r="K59">
        <v>6020</v>
      </c>
      <c r="L59" s="4"/>
    </row>
    <row r="60" spans="1:12" ht="19.5" customHeight="1">
      <c r="A60" s="4">
        <v>58</v>
      </c>
      <c r="B60" s="4">
        <v>12</v>
      </c>
      <c r="C60" s="4">
        <v>1</v>
      </c>
      <c r="D60" s="4">
        <v>502</v>
      </c>
      <c r="E60" s="4"/>
      <c r="F60" s="4"/>
      <c r="G60" s="5"/>
      <c r="H60" s="4">
        <v>76.02</v>
      </c>
      <c r="I60" s="7">
        <v>1740</v>
      </c>
      <c r="J60" s="7">
        <v>132274.8</v>
      </c>
      <c r="K60">
        <v>6020</v>
      </c>
      <c r="L60" s="4" t="s">
        <v>70</v>
      </c>
    </row>
    <row r="61" spans="1:12" ht="19.5" customHeight="1">
      <c r="A61" s="4">
        <v>59</v>
      </c>
      <c r="B61" s="4">
        <v>12</v>
      </c>
      <c r="C61" s="4">
        <v>1</v>
      </c>
      <c r="D61" s="4">
        <v>601</v>
      </c>
      <c r="E61" s="4"/>
      <c r="F61" s="4"/>
      <c r="G61" s="5"/>
      <c r="H61" s="4">
        <v>85.48</v>
      </c>
      <c r="I61" s="7">
        <v>1810</v>
      </c>
      <c r="J61" s="7">
        <v>154718.80000000002</v>
      </c>
      <c r="K61">
        <v>6040</v>
      </c>
      <c r="L61" s="4"/>
    </row>
    <row r="62" spans="1:12" ht="19.5" customHeight="1">
      <c r="A62" s="4">
        <v>60</v>
      </c>
      <c r="B62" s="4">
        <v>12</v>
      </c>
      <c r="C62" s="4">
        <v>1</v>
      </c>
      <c r="D62" s="4">
        <v>602</v>
      </c>
      <c r="E62" s="4"/>
      <c r="F62" s="4"/>
      <c r="G62" s="5"/>
      <c r="H62" s="4">
        <v>76.02</v>
      </c>
      <c r="I62" s="7">
        <v>1710</v>
      </c>
      <c r="J62" s="7">
        <v>129994.2</v>
      </c>
      <c r="K62">
        <v>6040</v>
      </c>
      <c r="L62" s="4" t="s">
        <v>70</v>
      </c>
    </row>
    <row r="63" spans="1:12" ht="19.5" customHeight="1">
      <c r="A63" s="4">
        <v>61</v>
      </c>
      <c r="B63" s="4">
        <v>12</v>
      </c>
      <c r="C63" s="4">
        <v>2</v>
      </c>
      <c r="D63" s="4">
        <v>101</v>
      </c>
      <c r="E63" s="4"/>
      <c r="F63" s="4"/>
      <c r="G63" s="5"/>
      <c r="H63" s="4">
        <v>80.46</v>
      </c>
      <c r="I63" s="7">
        <v>1840</v>
      </c>
      <c r="J63" s="7">
        <v>148046.4</v>
      </c>
      <c r="K63">
        <v>6040</v>
      </c>
      <c r="L63" s="4"/>
    </row>
    <row r="64" spans="1:12" ht="19.5" customHeight="1">
      <c r="A64" s="4">
        <v>62</v>
      </c>
      <c r="B64" s="4">
        <v>12</v>
      </c>
      <c r="C64" s="4">
        <v>2</v>
      </c>
      <c r="D64" s="4">
        <v>102</v>
      </c>
      <c r="E64" s="4"/>
      <c r="F64" s="4"/>
      <c r="G64" s="5"/>
      <c r="H64" s="4">
        <v>80.46</v>
      </c>
      <c r="I64" s="7">
        <v>1840</v>
      </c>
      <c r="J64" s="7">
        <v>148046.4</v>
      </c>
      <c r="K64">
        <v>6040</v>
      </c>
      <c r="L64" s="4"/>
    </row>
    <row r="65" spans="1:12" ht="19.5" customHeight="1">
      <c r="A65" s="4">
        <v>63</v>
      </c>
      <c r="B65" s="4">
        <v>12</v>
      </c>
      <c r="C65" s="4">
        <v>2</v>
      </c>
      <c r="D65" s="4">
        <v>201</v>
      </c>
      <c r="E65" s="4"/>
      <c r="F65" s="4"/>
      <c r="G65" s="5"/>
      <c r="H65" s="4">
        <v>80.46</v>
      </c>
      <c r="I65" s="7">
        <v>1870</v>
      </c>
      <c r="J65" s="7">
        <v>150460.19999999998</v>
      </c>
      <c r="K65">
        <v>6060</v>
      </c>
      <c r="L65" s="4"/>
    </row>
    <row r="66" spans="1:12" ht="19.5" customHeight="1">
      <c r="A66" s="4">
        <v>64</v>
      </c>
      <c r="B66" s="4">
        <v>12</v>
      </c>
      <c r="C66" s="4">
        <v>2</v>
      </c>
      <c r="D66" s="4">
        <v>202</v>
      </c>
      <c r="E66" s="4"/>
      <c r="F66" s="4"/>
      <c r="G66" s="5"/>
      <c r="H66" s="4">
        <v>80.46</v>
      </c>
      <c r="I66" s="7">
        <v>1870</v>
      </c>
      <c r="J66" s="7">
        <v>150460.19999999998</v>
      </c>
      <c r="K66">
        <v>6060</v>
      </c>
      <c r="L66" s="4"/>
    </row>
    <row r="67" spans="1:12" ht="19.5" customHeight="1">
      <c r="A67" s="4">
        <v>65</v>
      </c>
      <c r="B67" s="4">
        <v>12</v>
      </c>
      <c r="C67" s="4">
        <v>2</v>
      </c>
      <c r="D67" s="4">
        <v>301</v>
      </c>
      <c r="E67" s="4"/>
      <c r="F67" s="4"/>
      <c r="G67" s="5"/>
      <c r="H67" s="4">
        <v>80.46</v>
      </c>
      <c r="I67" s="7">
        <v>1900</v>
      </c>
      <c r="J67" s="7">
        <v>152874</v>
      </c>
      <c r="K67">
        <v>6060</v>
      </c>
      <c r="L67" s="4"/>
    </row>
    <row r="68" spans="1:12" ht="19.5" customHeight="1">
      <c r="A68" s="4">
        <v>66</v>
      </c>
      <c r="B68" s="4">
        <v>12</v>
      </c>
      <c r="C68" s="4">
        <v>2</v>
      </c>
      <c r="D68" s="4">
        <v>302</v>
      </c>
      <c r="E68" s="4"/>
      <c r="F68" s="4"/>
      <c r="G68" s="5"/>
      <c r="H68" s="4">
        <v>80.46</v>
      </c>
      <c r="I68" s="7">
        <v>1900</v>
      </c>
      <c r="J68" s="7">
        <v>152874</v>
      </c>
      <c r="K68">
        <v>6060</v>
      </c>
      <c r="L68" s="4"/>
    </row>
    <row r="69" spans="1:12" ht="19.5" customHeight="1">
      <c r="A69" s="4">
        <v>67</v>
      </c>
      <c r="B69" s="4">
        <v>12</v>
      </c>
      <c r="C69" s="4">
        <v>2</v>
      </c>
      <c r="D69" s="4">
        <v>401</v>
      </c>
      <c r="E69" s="4"/>
      <c r="F69" s="4"/>
      <c r="G69" s="5"/>
      <c r="H69" s="4">
        <v>80.46</v>
      </c>
      <c r="I69" s="7">
        <v>1870</v>
      </c>
      <c r="J69" s="7">
        <v>150460.19999999998</v>
      </c>
      <c r="K69">
        <v>6060</v>
      </c>
      <c r="L69" s="4"/>
    </row>
    <row r="70" spans="1:12" ht="19.5" customHeight="1">
      <c r="A70" s="4">
        <v>68</v>
      </c>
      <c r="B70" s="4">
        <v>12</v>
      </c>
      <c r="C70" s="4">
        <v>2</v>
      </c>
      <c r="D70" s="4">
        <v>402</v>
      </c>
      <c r="E70" s="4"/>
      <c r="F70" s="4"/>
      <c r="G70" s="5"/>
      <c r="H70" s="4">
        <v>80.46</v>
      </c>
      <c r="I70" s="7">
        <v>1870</v>
      </c>
      <c r="J70" s="7">
        <v>150460.19999999998</v>
      </c>
      <c r="K70">
        <v>6080</v>
      </c>
      <c r="L70" s="4"/>
    </row>
    <row r="71" spans="1:12" ht="19.5" customHeight="1">
      <c r="A71" s="4">
        <v>69</v>
      </c>
      <c r="B71" s="4">
        <v>12</v>
      </c>
      <c r="C71" s="4">
        <v>2</v>
      </c>
      <c r="D71" s="4">
        <v>501</v>
      </c>
      <c r="E71" s="4"/>
      <c r="F71" s="4"/>
      <c r="G71" s="5"/>
      <c r="H71" s="4">
        <v>80.46</v>
      </c>
      <c r="I71" s="7">
        <v>1840</v>
      </c>
      <c r="J71" s="7">
        <v>148046.4</v>
      </c>
      <c r="K71">
        <v>6080</v>
      </c>
      <c r="L71" s="4"/>
    </row>
    <row r="72" spans="1:12" ht="19.5" customHeight="1">
      <c r="A72" s="4">
        <v>70</v>
      </c>
      <c r="B72" s="4">
        <v>12</v>
      </c>
      <c r="C72" s="4">
        <v>2</v>
      </c>
      <c r="D72" s="4">
        <v>502</v>
      </c>
      <c r="E72" s="4"/>
      <c r="F72" s="4"/>
      <c r="G72" s="5"/>
      <c r="H72" s="4">
        <v>80.46</v>
      </c>
      <c r="I72" s="7">
        <v>1840</v>
      </c>
      <c r="J72" s="7">
        <v>148046.4</v>
      </c>
      <c r="K72">
        <v>6080</v>
      </c>
      <c r="L72" s="4"/>
    </row>
    <row r="73" spans="1:12" ht="19.5" customHeight="1">
      <c r="A73" s="4">
        <v>71</v>
      </c>
      <c r="B73" s="4">
        <v>12</v>
      </c>
      <c r="C73" s="4">
        <v>2</v>
      </c>
      <c r="D73" s="4">
        <v>601</v>
      </c>
      <c r="E73" s="4"/>
      <c r="F73" s="4"/>
      <c r="G73" s="5"/>
      <c r="H73" s="4">
        <v>80.46</v>
      </c>
      <c r="I73" s="7">
        <v>1810</v>
      </c>
      <c r="J73" s="7">
        <v>145632.59999999998</v>
      </c>
      <c r="K73">
        <v>6080</v>
      </c>
      <c r="L73" s="4"/>
    </row>
    <row r="74" spans="1:12" ht="19.5" customHeight="1">
      <c r="A74" s="4">
        <v>72</v>
      </c>
      <c r="B74" s="4">
        <v>12</v>
      </c>
      <c r="C74" s="4">
        <v>2</v>
      </c>
      <c r="D74" s="4">
        <v>602</v>
      </c>
      <c r="E74" s="4"/>
      <c r="F74" s="4"/>
      <c r="G74" s="5"/>
      <c r="H74" s="4">
        <v>80.46</v>
      </c>
      <c r="I74" s="7">
        <v>1810</v>
      </c>
      <c r="J74" s="7">
        <v>145632.59999999998</v>
      </c>
      <c r="K74">
        <v>6100</v>
      </c>
      <c r="L74" s="4"/>
    </row>
    <row r="75" spans="1:12" ht="19.5" customHeight="1">
      <c r="A75" s="4">
        <v>73</v>
      </c>
      <c r="B75" s="4">
        <v>12</v>
      </c>
      <c r="C75" s="4">
        <v>3</v>
      </c>
      <c r="D75" s="4">
        <v>101</v>
      </c>
      <c r="E75" s="4"/>
      <c r="F75" s="4"/>
      <c r="G75" s="5"/>
      <c r="H75" s="4">
        <v>80.46</v>
      </c>
      <c r="I75" s="7">
        <v>1840</v>
      </c>
      <c r="J75" s="7">
        <v>148046.4</v>
      </c>
      <c r="K75">
        <v>6100</v>
      </c>
      <c r="L75" s="4"/>
    </row>
    <row r="76" spans="1:12" ht="19.5" customHeight="1">
      <c r="A76" s="4">
        <v>74</v>
      </c>
      <c r="B76" s="4">
        <v>12</v>
      </c>
      <c r="C76" s="4">
        <v>3</v>
      </c>
      <c r="D76" s="4">
        <v>102</v>
      </c>
      <c r="E76" s="4"/>
      <c r="F76" s="4"/>
      <c r="G76" s="5"/>
      <c r="H76" s="4">
        <v>80.46</v>
      </c>
      <c r="I76" s="7">
        <v>1840</v>
      </c>
      <c r="J76" s="7">
        <v>148046.4</v>
      </c>
      <c r="K76">
        <v>6100</v>
      </c>
      <c r="L76" s="4"/>
    </row>
    <row r="77" spans="1:12" ht="19.5" customHeight="1">
      <c r="A77" s="4">
        <v>75</v>
      </c>
      <c r="B77" s="4">
        <v>12</v>
      </c>
      <c r="C77" s="4">
        <v>3</v>
      </c>
      <c r="D77" s="4">
        <v>201</v>
      </c>
      <c r="E77" s="4"/>
      <c r="F77" s="4"/>
      <c r="G77" s="5"/>
      <c r="H77" s="4">
        <v>80.46</v>
      </c>
      <c r="I77" s="7">
        <v>1870</v>
      </c>
      <c r="J77" s="7">
        <v>150460.19999999998</v>
      </c>
      <c r="K77">
        <v>6100</v>
      </c>
      <c r="L77" s="4"/>
    </row>
    <row r="78" spans="1:12" ht="19.5" customHeight="1">
      <c r="A78" s="4">
        <v>76</v>
      </c>
      <c r="B78" s="4">
        <v>12</v>
      </c>
      <c r="C78" s="4">
        <v>3</v>
      </c>
      <c r="D78" s="4">
        <v>202</v>
      </c>
      <c r="E78" s="4"/>
      <c r="F78" s="4"/>
      <c r="G78" s="5"/>
      <c r="H78" s="4">
        <v>80.46</v>
      </c>
      <c r="I78" s="7">
        <v>1870</v>
      </c>
      <c r="J78" s="7">
        <v>150460.19999999998</v>
      </c>
      <c r="K78">
        <v>6120</v>
      </c>
      <c r="L78" s="4"/>
    </row>
    <row r="79" spans="1:12" ht="19.5" customHeight="1">
      <c r="A79" s="4">
        <v>77</v>
      </c>
      <c r="B79" s="4">
        <v>12</v>
      </c>
      <c r="C79" s="4">
        <v>3</v>
      </c>
      <c r="D79" s="4">
        <v>301</v>
      </c>
      <c r="E79" s="4"/>
      <c r="F79" s="4"/>
      <c r="G79" s="5"/>
      <c r="H79" s="4">
        <v>80.46</v>
      </c>
      <c r="I79" s="7">
        <v>1900</v>
      </c>
      <c r="J79" s="7">
        <v>152874</v>
      </c>
      <c r="K79">
        <v>6140</v>
      </c>
      <c r="L79" s="4"/>
    </row>
    <row r="80" spans="1:12" ht="19.5" customHeight="1">
      <c r="A80" s="4">
        <v>78</v>
      </c>
      <c r="B80" s="4">
        <v>12</v>
      </c>
      <c r="C80" s="4">
        <v>3</v>
      </c>
      <c r="D80" s="4">
        <v>302</v>
      </c>
      <c r="E80" s="4"/>
      <c r="F80" s="4"/>
      <c r="G80" s="5"/>
      <c r="H80" s="4">
        <v>80.46</v>
      </c>
      <c r="I80" s="7">
        <v>1900</v>
      </c>
      <c r="J80" s="7">
        <v>152874</v>
      </c>
      <c r="K80">
        <v>6140</v>
      </c>
      <c r="L80" s="4"/>
    </row>
    <row r="81" spans="1:12" ht="19.5" customHeight="1">
      <c r="A81" s="4">
        <v>79</v>
      </c>
      <c r="B81" s="4">
        <v>12</v>
      </c>
      <c r="C81" s="4">
        <v>3</v>
      </c>
      <c r="D81" s="4">
        <v>401</v>
      </c>
      <c r="E81" s="4"/>
      <c r="F81" s="4"/>
      <c r="G81" s="5"/>
      <c r="H81" s="4">
        <v>80.46</v>
      </c>
      <c r="I81" s="7">
        <v>1870</v>
      </c>
      <c r="J81" s="7">
        <v>150460.19999999998</v>
      </c>
      <c r="K81">
        <v>6140</v>
      </c>
      <c r="L81" s="4"/>
    </row>
    <row r="82" spans="1:12" ht="19.5" customHeight="1">
      <c r="A82" s="4">
        <v>80</v>
      </c>
      <c r="B82" s="4">
        <v>12</v>
      </c>
      <c r="C82" s="4">
        <v>3</v>
      </c>
      <c r="D82" s="4">
        <v>402</v>
      </c>
      <c r="E82" s="4"/>
      <c r="F82" s="4"/>
      <c r="G82" s="5"/>
      <c r="H82" s="4">
        <v>80.46</v>
      </c>
      <c r="I82" s="7">
        <v>1870</v>
      </c>
      <c r="J82" s="7">
        <v>150460.19999999998</v>
      </c>
      <c r="K82">
        <v>6140</v>
      </c>
      <c r="L82" s="4"/>
    </row>
    <row r="83" spans="1:12" ht="19.5" customHeight="1">
      <c r="A83" s="4">
        <v>81</v>
      </c>
      <c r="B83" s="4">
        <v>12</v>
      </c>
      <c r="C83" s="4">
        <v>3</v>
      </c>
      <c r="D83" s="4">
        <v>501</v>
      </c>
      <c r="E83" s="4"/>
      <c r="F83" s="4"/>
      <c r="G83" s="5"/>
      <c r="H83" s="4">
        <v>80.46</v>
      </c>
      <c r="I83" s="7">
        <v>1840</v>
      </c>
      <c r="J83" s="7">
        <v>148046.4</v>
      </c>
      <c r="K83">
        <v>6160</v>
      </c>
      <c r="L83" s="4"/>
    </row>
    <row r="84" spans="1:12" ht="19.5" customHeight="1">
      <c r="A84" s="4">
        <v>82</v>
      </c>
      <c r="B84" s="4">
        <v>12</v>
      </c>
      <c r="C84" s="4">
        <v>3</v>
      </c>
      <c r="D84" s="4">
        <v>502</v>
      </c>
      <c r="E84" s="4"/>
      <c r="F84" s="4"/>
      <c r="G84" s="5"/>
      <c r="H84" s="4">
        <v>80.46</v>
      </c>
      <c r="I84" s="7">
        <v>1840</v>
      </c>
      <c r="J84" s="7">
        <v>148046.4</v>
      </c>
      <c r="K84">
        <v>6160</v>
      </c>
      <c r="L84" s="4"/>
    </row>
    <row r="85" spans="1:12" ht="19.5" customHeight="1">
      <c r="A85" s="4">
        <v>83</v>
      </c>
      <c r="B85" s="4">
        <v>12</v>
      </c>
      <c r="C85" s="4">
        <v>3</v>
      </c>
      <c r="D85" s="4">
        <v>601</v>
      </c>
      <c r="E85" s="4"/>
      <c r="F85" s="4"/>
      <c r="G85" s="5"/>
      <c r="H85" s="4">
        <v>80.46</v>
      </c>
      <c r="I85" s="7">
        <v>1810</v>
      </c>
      <c r="J85" s="7">
        <v>145632.59999999998</v>
      </c>
      <c r="K85">
        <v>6160</v>
      </c>
      <c r="L85" s="4"/>
    </row>
    <row r="86" spans="1:12" ht="19.5" customHeight="1">
      <c r="A86" s="4">
        <v>84</v>
      </c>
      <c r="B86" s="4">
        <v>12</v>
      </c>
      <c r="C86" s="4">
        <v>3</v>
      </c>
      <c r="D86" s="4">
        <v>602</v>
      </c>
      <c r="E86" s="4"/>
      <c r="F86" s="4"/>
      <c r="G86" s="5"/>
      <c r="H86" s="4">
        <v>80.46</v>
      </c>
      <c r="I86" s="7">
        <v>1810</v>
      </c>
      <c r="J86" s="7">
        <v>145632.59999999998</v>
      </c>
      <c r="K86">
        <v>6160</v>
      </c>
      <c r="L86" s="4"/>
    </row>
    <row r="87" spans="1:12" ht="19.5" customHeight="1">
      <c r="A87" s="4">
        <v>85</v>
      </c>
      <c r="B87" s="4">
        <v>12</v>
      </c>
      <c r="C87" s="4">
        <v>4</v>
      </c>
      <c r="D87" s="4">
        <v>101</v>
      </c>
      <c r="E87" s="4"/>
      <c r="F87" s="4"/>
      <c r="G87" s="5"/>
      <c r="H87" s="4">
        <v>76.02</v>
      </c>
      <c r="I87" s="7">
        <v>1740</v>
      </c>
      <c r="J87" s="7">
        <v>132274.8</v>
      </c>
      <c r="K87">
        <v>6180</v>
      </c>
      <c r="L87" s="4" t="s">
        <v>70</v>
      </c>
    </row>
    <row r="88" spans="1:12" ht="19.5" customHeight="1">
      <c r="A88" s="4">
        <v>86</v>
      </c>
      <c r="B88" s="4">
        <v>12</v>
      </c>
      <c r="C88" s="4">
        <v>4</v>
      </c>
      <c r="D88" s="4">
        <v>102</v>
      </c>
      <c r="E88" s="4"/>
      <c r="F88" s="4"/>
      <c r="G88" s="5"/>
      <c r="H88" s="4">
        <v>85.48</v>
      </c>
      <c r="I88" s="7">
        <v>1840</v>
      </c>
      <c r="J88" s="7">
        <v>157283.2</v>
      </c>
      <c r="K88">
        <v>6160</v>
      </c>
      <c r="L88" s="4"/>
    </row>
    <row r="89" spans="1:12" ht="19.5" customHeight="1">
      <c r="A89" s="4">
        <v>87</v>
      </c>
      <c r="B89" s="4">
        <v>12</v>
      </c>
      <c r="C89" s="4">
        <v>4</v>
      </c>
      <c r="D89" s="4">
        <v>201</v>
      </c>
      <c r="E89" s="4"/>
      <c r="F89" s="4"/>
      <c r="G89" s="5"/>
      <c r="H89" s="4">
        <v>76.02</v>
      </c>
      <c r="I89" s="7">
        <v>1770</v>
      </c>
      <c r="J89" s="7">
        <v>134555.4</v>
      </c>
      <c r="K89">
        <v>6160</v>
      </c>
      <c r="L89" s="4" t="s">
        <v>70</v>
      </c>
    </row>
    <row r="90" spans="1:12" ht="19.5" customHeight="1">
      <c r="A90" s="4">
        <v>88</v>
      </c>
      <c r="B90" s="4">
        <v>12</v>
      </c>
      <c r="C90" s="4">
        <v>4</v>
      </c>
      <c r="D90" s="4">
        <v>202</v>
      </c>
      <c r="E90" s="4"/>
      <c r="F90" s="4"/>
      <c r="G90" s="5"/>
      <c r="H90" s="4">
        <v>85.48</v>
      </c>
      <c r="I90" s="7">
        <v>1870</v>
      </c>
      <c r="J90" s="7">
        <v>159847.6</v>
      </c>
      <c r="K90">
        <v>6160</v>
      </c>
      <c r="L90" s="4"/>
    </row>
    <row r="91" spans="1:12" ht="19.5" customHeight="1">
      <c r="A91" s="4">
        <v>89</v>
      </c>
      <c r="B91" s="4">
        <v>12</v>
      </c>
      <c r="C91" s="4">
        <v>4</v>
      </c>
      <c r="D91" s="4">
        <v>301</v>
      </c>
      <c r="E91" s="4"/>
      <c r="F91" s="4"/>
      <c r="G91" s="5"/>
      <c r="H91" s="4">
        <v>76.02</v>
      </c>
      <c r="I91" s="7">
        <v>1800</v>
      </c>
      <c r="J91" s="7">
        <v>136836</v>
      </c>
      <c r="K91">
        <v>6160</v>
      </c>
      <c r="L91" s="4" t="s">
        <v>70</v>
      </c>
    </row>
    <row r="92" spans="1:12" ht="19.5" customHeight="1">
      <c r="A92" s="4">
        <v>90</v>
      </c>
      <c r="B92" s="4">
        <v>12</v>
      </c>
      <c r="C92" s="4">
        <v>4</v>
      </c>
      <c r="D92" s="4">
        <v>302</v>
      </c>
      <c r="E92" s="4"/>
      <c r="F92" s="4"/>
      <c r="G92" s="5"/>
      <c r="H92" s="4">
        <v>85.48</v>
      </c>
      <c r="I92" s="7">
        <v>1900</v>
      </c>
      <c r="J92" s="7">
        <v>162412</v>
      </c>
      <c r="K92">
        <v>6140</v>
      </c>
      <c r="L92" s="4"/>
    </row>
    <row r="93" spans="1:12" ht="19.5" customHeight="1">
      <c r="A93" s="4">
        <v>91</v>
      </c>
      <c r="B93" s="4">
        <v>12</v>
      </c>
      <c r="C93" s="4">
        <v>4</v>
      </c>
      <c r="D93" s="4">
        <v>401</v>
      </c>
      <c r="E93" s="4"/>
      <c r="F93" s="4"/>
      <c r="G93" s="5"/>
      <c r="H93" s="4">
        <v>76.02</v>
      </c>
      <c r="I93" s="7">
        <v>1770</v>
      </c>
      <c r="J93" s="7">
        <v>134555.4</v>
      </c>
      <c r="K93">
        <v>6140</v>
      </c>
      <c r="L93" s="4" t="s">
        <v>70</v>
      </c>
    </row>
    <row r="94" spans="1:12" ht="19.5" customHeight="1">
      <c r="A94" s="4">
        <v>92</v>
      </c>
      <c r="B94" s="4">
        <v>12</v>
      </c>
      <c r="C94" s="4">
        <v>4</v>
      </c>
      <c r="D94" s="4">
        <v>402</v>
      </c>
      <c r="E94" s="4"/>
      <c r="F94" s="4"/>
      <c r="G94" s="5"/>
      <c r="H94" s="4">
        <v>85.48</v>
      </c>
      <c r="I94" s="7">
        <v>1870</v>
      </c>
      <c r="J94" s="7">
        <v>159847.6</v>
      </c>
      <c r="K94">
        <v>6140</v>
      </c>
      <c r="L94" s="4"/>
    </row>
    <row r="95" spans="1:12" ht="19.5" customHeight="1">
      <c r="A95" s="4">
        <v>93</v>
      </c>
      <c r="B95" s="4">
        <v>12</v>
      </c>
      <c r="C95" s="4">
        <v>4</v>
      </c>
      <c r="D95" s="4">
        <v>501</v>
      </c>
      <c r="E95" s="4"/>
      <c r="F95" s="4"/>
      <c r="G95" s="5"/>
      <c r="H95" s="4">
        <v>76.02</v>
      </c>
      <c r="I95" s="7">
        <v>1740</v>
      </c>
      <c r="J95" s="7">
        <v>132274.8</v>
      </c>
      <c r="K95">
        <v>6140</v>
      </c>
      <c r="L95" s="4" t="s">
        <v>70</v>
      </c>
    </row>
    <row r="96" spans="1:12" ht="19.5" customHeight="1">
      <c r="A96" s="4">
        <v>94</v>
      </c>
      <c r="B96" s="4">
        <v>12</v>
      </c>
      <c r="C96" s="4">
        <v>4</v>
      </c>
      <c r="D96" s="4">
        <v>502</v>
      </c>
      <c r="E96" s="4"/>
      <c r="F96" s="4"/>
      <c r="G96" s="5"/>
      <c r="H96" s="4">
        <v>85.48</v>
      </c>
      <c r="I96" s="7">
        <v>1840</v>
      </c>
      <c r="J96" s="7">
        <v>157283.2</v>
      </c>
      <c r="K96">
        <v>6120</v>
      </c>
      <c r="L96" s="4"/>
    </row>
    <row r="97" spans="1:12" ht="19.5" customHeight="1">
      <c r="A97" s="4">
        <v>95</v>
      </c>
      <c r="B97" s="4">
        <v>12</v>
      </c>
      <c r="C97" s="4">
        <v>4</v>
      </c>
      <c r="D97" s="4">
        <v>601</v>
      </c>
      <c r="E97" s="4"/>
      <c r="F97" s="4"/>
      <c r="G97" s="5"/>
      <c r="H97" s="4">
        <v>76.02</v>
      </c>
      <c r="I97" s="7">
        <v>1710</v>
      </c>
      <c r="J97" s="7">
        <v>129994.2</v>
      </c>
      <c r="K97">
        <v>6100</v>
      </c>
      <c r="L97" s="4" t="s">
        <v>70</v>
      </c>
    </row>
    <row r="98" spans="1:12" ht="19.5" customHeight="1">
      <c r="A98" s="4">
        <v>96</v>
      </c>
      <c r="B98" s="4">
        <v>12</v>
      </c>
      <c r="C98" s="4">
        <v>4</v>
      </c>
      <c r="D98" s="4">
        <v>602</v>
      </c>
      <c r="E98" s="4"/>
      <c r="F98" s="4"/>
      <c r="G98" s="5"/>
      <c r="H98" s="4">
        <v>85.48</v>
      </c>
      <c r="I98" s="7">
        <v>1810</v>
      </c>
      <c r="J98" s="7">
        <v>154718.80000000002</v>
      </c>
      <c r="K98">
        <v>6080</v>
      </c>
      <c r="L98" s="4"/>
    </row>
    <row r="99" spans="1:12" ht="19.5" customHeight="1">
      <c r="A99" s="4">
        <v>97</v>
      </c>
      <c r="B99" s="4">
        <v>15</v>
      </c>
      <c r="C99" s="4">
        <v>1</v>
      </c>
      <c r="D99" s="4">
        <v>101</v>
      </c>
      <c r="E99" s="4"/>
      <c r="F99" s="4"/>
      <c r="G99" s="5"/>
      <c r="H99" s="4">
        <v>87.53</v>
      </c>
      <c r="I99" s="7">
        <v>1840</v>
      </c>
      <c r="J99" s="7">
        <v>161055.2</v>
      </c>
      <c r="K99">
        <v>6080</v>
      </c>
      <c r="L99" s="4"/>
    </row>
    <row r="100" spans="1:12" ht="19.5" customHeight="1">
      <c r="A100" s="4">
        <v>98</v>
      </c>
      <c r="B100" s="4">
        <v>15</v>
      </c>
      <c r="C100" s="4">
        <v>1</v>
      </c>
      <c r="D100" s="4">
        <v>102</v>
      </c>
      <c r="E100" s="4"/>
      <c r="F100" s="4"/>
      <c r="G100" s="5"/>
      <c r="H100" s="4">
        <v>87.53</v>
      </c>
      <c r="I100" s="7">
        <v>1840</v>
      </c>
      <c r="J100" s="7">
        <v>161055.2</v>
      </c>
      <c r="K100">
        <v>6080</v>
      </c>
      <c r="L100" s="4"/>
    </row>
    <row r="101" spans="1:12" ht="19.5" customHeight="1">
      <c r="A101" s="4">
        <v>99</v>
      </c>
      <c r="B101" s="4">
        <v>15</v>
      </c>
      <c r="C101" s="4">
        <v>1</v>
      </c>
      <c r="D101" s="4">
        <v>201</v>
      </c>
      <c r="E101" s="4"/>
      <c r="F101" s="4"/>
      <c r="G101" s="5"/>
      <c r="H101" s="4">
        <v>87.53</v>
      </c>
      <c r="I101" s="7">
        <v>1870</v>
      </c>
      <c r="J101" s="7">
        <v>163681.1</v>
      </c>
      <c r="K101">
        <v>6060</v>
      </c>
      <c r="L101" s="4"/>
    </row>
    <row r="102" spans="1:12" ht="19.5" customHeight="1">
      <c r="A102" s="4">
        <v>100</v>
      </c>
      <c r="B102" s="4">
        <v>15</v>
      </c>
      <c r="C102" s="4">
        <v>1</v>
      </c>
      <c r="D102" s="4">
        <v>202</v>
      </c>
      <c r="E102" s="4"/>
      <c r="F102" s="4"/>
      <c r="G102" s="5"/>
      <c r="H102" s="4">
        <v>87.53</v>
      </c>
      <c r="I102" s="7">
        <v>1870</v>
      </c>
      <c r="J102" s="7">
        <v>163681.1</v>
      </c>
      <c r="K102">
        <v>6060</v>
      </c>
      <c r="L102" s="4"/>
    </row>
    <row r="103" spans="1:12" ht="19.5" customHeight="1">
      <c r="A103" s="4">
        <v>101</v>
      </c>
      <c r="B103" s="4">
        <v>15</v>
      </c>
      <c r="C103" s="4">
        <v>1</v>
      </c>
      <c r="D103" s="4">
        <v>301</v>
      </c>
      <c r="E103" s="4"/>
      <c r="F103" s="4"/>
      <c r="G103" s="5"/>
      <c r="H103" s="4">
        <v>87.53</v>
      </c>
      <c r="I103" s="7">
        <v>1900</v>
      </c>
      <c r="J103" s="7">
        <v>166307</v>
      </c>
      <c r="K103">
        <v>6060</v>
      </c>
      <c r="L103" s="4"/>
    </row>
    <row r="104" spans="1:12" ht="19.5" customHeight="1">
      <c r="A104" s="4">
        <v>102</v>
      </c>
      <c r="B104" s="4">
        <v>15</v>
      </c>
      <c r="C104" s="4">
        <v>1</v>
      </c>
      <c r="D104" s="4">
        <v>302</v>
      </c>
      <c r="E104" s="4"/>
      <c r="F104" s="4"/>
      <c r="G104" s="5"/>
      <c r="H104" s="4">
        <v>87.53</v>
      </c>
      <c r="I104" s="7">
        <v>1900</v>
      </c>
      <c r="J104" s="7">
        <v>166307</v>
      </c>
      <c r="K104">
        <v>6060</v>
      </c>
      <c r="L104" s="4"/>
    </row>
    <row r="105" spans="1:12" ht="19.5" customHeight="1">
      <c r="A105" s="4">
        <v>103</v>
      </c>
      <c r="B105" s="4">
        <v>15</v>
      </c>
      <c r="C105" s="4">
        <v>1</v>
      </c>
      <c r="D105" s="4">
        <v>401</v>
      </c>
      <c r="E105" s="4"/>
      <c r="F105" s="4"/>
      <c r="G105" s="5"/>
      <c r="H105" s="4">
        <v>87.53</v>
      </c>
      <c r="I105" s="7">
        <v>1870</v>
      </c>
      <c r="J105" s="7">
        <v>163681.1</v>
      </c>
      <c r="K105">
        <v>6040</v>
      </c>
      <c r="L105" s="4"/>
    </row>
    <row r="106" spans="1:12" ht="19.5" customHeight="1">
      <c r="A106" s="4">
        <v>104</v>
      </c>
      <c r="B106" s="4">
        <v>15</v>
      </c>
      <c r="C106" s="4">
        <v>1</v>
      </c>
      <c r="D106" s="4">
        <v>402</v>
      </c>
      <c r="E106" s="4"/>
      <c r="F106" s="4"/>
      <c r="G106" s="5"/>
      <c r="H106" s="4">
        <v>87.53</v>
      </c>
      <c r="I106" s="7">
        <v>1870</v>
      </c>
      <c r="J106" s="7">
        <v>163681.1</v>
      </c>
      <c r="K106">
        <v>6040</v>
      </c>
      <c r="L106" s="4"/>
    </row>
    <row r="107" spans="1:12" ht="19.5" customHeight="1">
      <c r="A107" s="4">
        <v>105</v>
      </c>
      <c r="B107" s="4">
        <v>15</v>
      </c>
      <c r="C107" s="4">
        <v>1</v>
      </c>
      <c r="D107" s="4">
        <v>501</v>
      </c>
      <c r="E107" s="4"/>
      <c r="F107" s="4"/>
      <c r="G107" s="5"/>
      <c r="H107" s="4">
        <v>87.53</v>
      </c>
      <c r="I107" s="7">
        <v>1840</v>
      </c>
      <c r="J107" s="7">
        <v>161055.2</v>
      </c>
      <c r="K107">
        <v>6040</v>
      </c>
      <c r="L107" s="4"/>
    </row>
    <row r="108" spans="1:12" ht="19.5" customHeight="1">
      <c r="A108" s="4">
        <v>106</v>
      </c>
      <c r="B108" s="4">
        <v>15</v>
      </c>
      <c r="C108" s="4">
        <v>1</v>
      </c>
      <c r="D108" s="4">
        <v>502</v>
      </c>
      <c r="E108" s="4"/>
      <c r="F108" s="4"/>
      <c r="G108" s="5"/>
      <c r="H108" s="4">
        <v>87.53</v>
      </c>
      <c r="I108" s="7">
        <v>1840</v>
      </c>
      <c r="J108" s="7">
        <v>161055.2</v>
      </c>
      <c r="K108">
        <v>6020</v>
      </c>
      <c r="L108" s="4"/>
    </row>
    <row r="109" spans="1:12" ht="19.5" customHeight="1">
      <c r="A109" s="4">
        <v>107</v>
      </c>
      <c r="B109" s="4">
        <v>15</v>
      </c>
      <c r="C109" s="4">
        <v>1</v>
      </c>
      <c r="D109" s="4">
        <v>601</v>
      </c>
      <c r="E109" s="4"/>
      <c r="F109" s="4"/>
      <c r="G109" s="5"/>
      <c r="H109" s="4">
        <v>87.53</v>
      </c>
      <c r="I109" s="7">
        <v>1810</v>
      </c>
      <c r="J109" s="7">
        <v>158429.3</v>
      </c>
      <c r="K109">
        <v>6020</v>
      </c>
      <c r="L109" s="4"/>
    </row>
    <row r="110" spans="1:12" ht="19.5" customHeight="1">
      <c r="A110" s="4">
        <v>108</v>
      </c>
      <c r="B110" s="4">
        <v>15</v>
      </c>
      <c r="C110" s="4">
        <v>1</v>
      </c>
      <c r="D110" s="4">
        <v>602</v>
      </c>
      <c r="E110" s="4"/>
      <c r="F110" s="4"/>
      <c r="G110" s="5"/>
      <c r="H110" s="4">
        <v>87.53</v>
      </c>
      <c r="I110" s="7">
        <v>1810</v>
      </c>
      <c r="J110" s="7">
        <v>158429.3</v>
      </c>
      <c r="K110">
        <v>6020</v>
      </c>
      <c r="L110" s="4"/>
    </row>
    <row r="111" spans="1:12" ht="19.5" customHeight="1">
      <c r="A111" s="4">
        <v>109</v>
      </c>
      <c r="B111" s="4">
        <v>15</v>
      </c>
      <c r="C111" s="4">
        <v>2</v>
      </c>
      <c r="D111" s="4">
        <v>101</v>
      </c>
      <c r="E111" s="4"/>
      <c r="F111" s="4"/>
      <c r="G111" s="5"/>
      <c r="H111" s="4">
        <v>80.42</v>
      </c>
      <c r="I111" s="7">
        <v>1840</v>
      </c>
      <c r="J111" s="7">
        <v>147972.80000000002</v>
      </c>
      <c r="K111">
        <v>6000</v>
      </c>
      <c r="L111" s="4"/>
    </row>
    <row r="112" spans="1:12" ht="19.5" customHeight="1">
      <c r="A112" s="4">
        <v>110</v>
      </c>
      <c r="B112" s="4">
        <v>15</v>
      </c>
      <c r="C112" s="4">
        <v>2</v>
      </c>
      <c r="D112" s="4">
        <v>102</v>
      </c>
      <c r="E112" s="4"/>
      <c r="F112" s="4"/>
      <c r="G112" s="5"/>
      <c r="H112" s="4">
        <v>80.42</v>
      </c>
      <c r="I112" s="7">
        <v>1840</v>
      </c>
      <c r="J112" s="7">
        <v>147972.80000000002</v>
      </c>
      <c r="K112">
        <v>6000</v>
      </c>
      <c r="L112" s="4"/>
    </row>
    <row r="113" spans="1:12" ht="19.5" customHeight="1">
      <c r="A113" s="4">
        <v>111</v>
      </c>
      <c r="B113" s="4">
        <v>15</v>
      </c>
      <c r="C113" s="4">
        <v>2</v>
      </c>
      <c r="D113" s="4">
        <v>201</v>
      </c>
      <c r="E113" s="4"/>
      <c r="F113" s="4"/>
      <c r="G113" s="5"/>
      <c r="H113" s="4">
        <v>80.42</v>
      </c>
      <c r="I113" s="7">
        <v>1870</v>
      </c>
      <c r="J113" s="7">
        <v>150385.4</v>
      </c>
      <c r="K113">
        <v>6000</v>
      </c>
      <c r="L113" s="4"/>
    </row>
    <row r="114" spans="1:12" ht="19.5" customHeight="1">
      <c r="A114" s="4">
        <v>112</v>
      </c>
      <c r="B114" s="4">
        <v>15</v>
      </c>
      <c r="C114" s="4">
        <v>2</v>
      </c>
      <c r="D114" s="4">
        <v>202</v>
      </c>
      <c r="E114" s="4"/>
      <c r="F114" s="4"/>
      <c r="G114" s="5"/>
      <c r="H114" s="4">
        <v>80.42</v>
      </c>
      <c r="I114" s="7">
        <v>1870</v>
      </c>
      <c r="J114" s="7">
        <v>150385.4</v>
      </c>
      <c r="K114">
        <v>5980</v>
      </c>
      <c r="L114" s="4"/>
    </row>
    <row r="115" spans="1:12" ht="19.5" customHeight="1">
      <c r="A115" s="4">
        <v>113</v>
      </c>
      <c r="B115" s="4">
        <v>15</v>
      </c>
      <c r="C115" s="4">
        <v>2</v>
      </c>
      <c r="D115" s="4">
        <v>301</v>
      </c>
      <c r="E115" s="4"/>
      <c r="F115" s="4"/>
      <c r="G115" s="5"/>
      <c r="H115" s="4">
        <v>80.42</v>
      </c>
      <c r="I115" s="7">
        <v>1900</v>
      </c>
      <c r="J115" s="7">
        <v>152798</v>
      </c>
      <c r="K115">
        <v>5980</v>
      </c>
      <c r="L115" s="4"/>
    </row>
    <row r="116" spans="1:12" ht="19.5" customHeight="1">
      <c r="A116" s="4">
        <v>114</v>
      </c>
      <c r="B116" s="4">
        <v>15</v>
      </c>
      <c r="C116" s="4">
        <v>2</v>
      </c>
      <c r="D116" s="4">
        <v>302</v>
      </c>
      <c r="E116" s="4"/>
      <c r="F116" s="4"/>
      <c r="G116" s="5"/>
      <c r="H116" s="4">
        <v>80.42</v>
      </c>
      <c r="I116" s="7">
        <v>1900</v>
      </c>
      <c r="J116" s="7">
        <v>152798</v>
      </c>
      <c r="K116">
        <v>5980</v>
      </c>
      <c r="L116" s="4"/>
    </row>
    <row r="117" spans="1:12" ht="19.5" customHeight="1">
      <c r="A117" s="4">
        <v>115</v>
      </c>
      <c r="B117" s="4">
        <v>15</v>
      </c>
      <c r="C117" s="4">
        <v>2</v>
      </c>
      <c r="D117" s="4">
        <v>401</v>
      </c>
      <c r="E117" s="4"/>
      <c r="F117" s="4"/>
      <c r="G117" s="5"/>
      <c r="H117" s="4">
        <v>80.42</v>
      </c>
      <c r="I117" s="7">
        <v>1870</v>
      </c>
      <c r="J117" s="7">
        <v>150385.4</v>
      </c>
      <c r="L117" s="4"/>
    </row>
    <row r="118" spans="1:12" ht="19.5" customHeight="1">
      <c r="A118" s="4">
        <v>116</v>
      </c>
      <c r="B118" s="4">
        <v>15</v>
      </c>
      <c r="C118" s="4">
        <v>2</v>
      </c>
      <c r="D118" s="4">
        <v>402</v>
      </c>
      <c r="E118" s="4"/>
      <c r="F118" s="4"/>
      <c r="G118" s="5"/>
      <c r="H118" s="4">
        <v>80.42</v>
      </c>
      <c r="I118" s="7">
        <v>1870</v>
      </c>
      <c r="J118" s="7">
        <v>150385.4</v>
      </c>
      <c r="L118" s="4"/>
    </row>
    <row r="119" spans="1:12" ht="19.5" customHeight="1">
      <c r="A119" s="4">
        <v>117</v>
      </c>
      <c r="B119" s="4">
        <v>15</v>
      </c>
      <c r="C119" s="4">
        <v>2</v>
      </c>
      <c r="D119" s="4">
        <v>501</v>
      </c>
      <c r="E119" s="4"/>
      <c r="F119" s="4"/>
      <c r="G119" s="5"/>
      <c r="H119" s="4">
        <v>80.42</v>
      </c>
      <c r="I119" s="7">
        <v>1840</v>
      </c>
      <c r="J119" s="7">
        <v>147972.80000000002</v>
      </c>
      <c r="L119" s="4"/>
    </row>
    <row r="120" spans="1:12" ht="19.5" customHeight="1">
      <c r="A120" s="4">
        <v>118</v>
      </c>
      <c r="B120" s="4">
        <v>15</v>
      </c>
      <c r="C120" s="4">
        <v>2</v>
      </c>
      <c r="D120" s="4">
        <v>502</v>
      </c>
      <c r="E120" s="4"/>
      <c r="F120" s="4"/>
      <c r="G120" s="5"/>
      <c r="H120" s="4">
        <v>80.42</v>
      </c>
      <c r="I120" s="7">
        <v>1840</v>
      </c>
      <c r="J120" s="7">
        <v>147972.80000000002</v>
      </c>
      <c r="L120" s="4"/>
    </row>
    <row r="121" spans="1:12" ht="19.5" customHeight="1">
      <c r="A121" s="4">
        <v>119</v>
      </c>
      <c r="B121" s="4">
        <v>15</v>
      </c>
      <c r="C121" s="4">
        <v>2</v>
      </c>
      <c r="D121" s="4">
        <v>601</v>
      </c>
      <c r="E121" s="4"/>
      <c r="F121" s="4"/>
      <c r="G121" s="5"/>
      <c r="H121" s="4">
        <v>80.42</v>
      </c>
      <c r="I121" s="7">
        <v>1810</v>
      </c>
      <c r="J121" s="7">
        <v>145560.2</v>
      </c>
      <c r="L121" s="4"/>
    </row>
    <row r="122" spans="1:12" ht="19.5" customHeight="1">
      <c r="A122" s="4">
        <v>120</v>
      </c>
      <c r="B122" s="4">
        <v>15</v>
      </c>
      <c r="C122" s="4">
        <v>2</v>
      </c>
      <c r="D122" s="4">
        <v>602</v>
      </c>
      <c r="E122" s="4"/>
      <c r="F122" s="4"/>
      <c r="G122" s="5"/>
      <c r="H122" s="4">
        <v>80.42</v>
      </c>
      <c r="I122" s="7">
        <v>1810</v>
      </c>
      <c r="J122" s="7">
        <v>145560.2</v>
      </c>
      <c r="L122" s="4"/>
    </row>
    <row r="123" spans="1:12" ht="19.5" customHeight="1">
      <c r="A123" s="4">
        <v>121</v>
      </c>
      <c r="B123" s="4">
        <v>15</v>
      </c>
      <c r="C123" s="4">
        <v>3</v>
      </c>
      <c r="D123" s="4">
        <v>101</v>
      </c>
      <c r="E123" s="4"/>
      <c r="F123" s="4"/>
      <c r="G123" s="5"/>
      <c r="H123" s="4">
        <v>86.11</v>
      </c>
      <c r="I123" s="7">
        <v>1840</v>
      </c>
      <c r="J123" s="7">
        <v>158442.4</v>
      </c>
      <c r="L123" s="4"/>
    </row>
    <row r="124" spans="1:12" ht="19.5" customHeight="1">
      <c r="A124" s="4">
        <v>122</v>
      </c>
      <c r="B124" s="4">
        <v>15</v>
      </c>
      <c r="C124" s="4">
        <v>3</v>
      </c>
      <c r="D124" s="4">
        <v>102</v>
      </c>
      <c r="E124" s="4"/>
      <c r="F124" s="4"/>
      <c r="G124" s="5"/>
      <c r="H124" s="4">
        <v>86.11</v>
      </c>
      <c r="I124" s="7">
        <v>1840</v>
      </c>
      <c r="J124" s="7">
        <v>158442.4</v>
      </c>
      <c r="L124" s="4"/>
    </row>
    <row r="125" spans="1:12" ht="19.5" customHeight="1">
      <c r="A125" s="4">
        <v>123</v>
      </c>
      <c r="B125" s="4">
        <v>15</v>
      </c>
      <c r="C125" s="4">
        <v>3</v>
      </c>
      <c r="D125" s="4">
        <v>201</v>
      </c>
      <c r="E125" s="4"/>
      <c r="F125" s="4"/>
      <c r="G125" s="5"/>
      <c r="H125" s="4">
        <v>86.11</v>
      </c>
      <c r="I125" s="7">
        <v>1870</v>
      </c>
      <c r="J125" s="7">
        <v>161025.7</v>
      </c>
      <c r="L125" s="4"/>
    </row>
    <row r="126" spans="1:12" ht="19.5" customHeight="1">
      <c r="A126" s="4">
        <v>124</v>
      </c>
      <c r="B126" s="4">
        <v>15</v>
      </c>
      <c r="C126" s="4">
        <v>3</v>
      </c>
      <c r="D126" s="4">
        <v>202</v>
      </c>
      <c r="E126" s="4"/>
      <c r="F126" s="4"/>
      <c r="G126" s="5"/>
      <c r="H126" s="4">
        <v>86.11</v>
      </c>
      <c r="I126" s="7">
        <v>1870</v>
      </c>
      <c r="J126" s="7">
        <v>161025.7</v>
      </c>
      <c r="L126" s="4"/>
    </row>
    <row r="127" spans="1:12" ht="19.5" customHeight="1">
      <c r="A127" s="4">
        <v>125</v>
      </c>
      <c r="B127" s="4">
        <v>15</v>
      </c>
      <c r="C127" s="4">
        <v>3</v>
      </c>
      <c r="D127" s="4">
        <v>301</v>
      </c>
      <c r="E127" s="4"/>
      <c r="F127" s="4"/>
      <c r="G127" s="5"/>
      <c r="H127" s="4">
        <v>86.11</v>
      </c>
      <c r="I127" s="7">
        <v>1900</v>
      </c>
      <c r="J127" s="7">
        <v>163609</v>
      </c>
      <c r="L127" s="4"/>
    </row>
    <row r="128" spans="1:12" ht="19.5" customHeight="1">
      <c r="A128" s="4">
        <v>126</v>
      </c>
      <c r="B128" s="4">
        <v>15</v>
      </c>
      <c r="C128" s="4">
        <v>3</v>
      </c>
      <c r="D128" s="4">
        <v>302</v>
      </c>
      <c r="E128" s="4"/>
      <c r="F128" s="4"/>
      <c r="G128" s="5"/>
      <c r="H128" s="4">
        <v>86.11</v>
      </c>
      <c r="I128" s="7">
        <v>1900</v>
      </c>
      <c r="J128" s="7">
        <v>163609</v>
      </c>
      <c r="L128" s="4"/>
    </row>
    <row r="129" spans="1:12" ht="19.5" customHeight="1">
      <c r="A129" s="4">
        <v>127</v>
      </c>
      <c r="B129" s="4">
        <v>15</v>
      </c>
      <c r="C129" s="4">
        <v>3</v>
      </c>
      <c r="D129" s="4">
        <v>401</v>
      </c>
      <c r="E129" s="4"/>
      <c r="F129" s="4"/>
      <c r="G129" s="5"/>
      <c r="H129" s="4">
        <v>86.11</v>
      </c>
      <c r="I129" s="7">
        <v>1870</v>
      </c>
      <c r="J129" s="7">
        <v>161025.7</v>
      </c>
      <c r="L129" s="4"/>
    </row>
    <row r="130" spans="1:12" ht="19.5" customHeight="1">
      <c r="A130" s="4">
        <v>128</v>
      </c>
      <c r="B130" s="4">
        <v>15</v>
      </c>
      <c r="C130" s="4">
        <v>3</v>
      </c>
      <c r="D130" s="4">
        <v>402</v>
      </c>
      <c r="E130" s="4"/>
      <c r="F130" s="4"/>
      <c r="G130" s="5"/>
      <c r="H130" s="4">
        <v>86.11</v>
      </c>
      <c r="I130" s="7">
        <v>1870</v>
      </c>
      <c r="J130" s="7">
        <v>161025.7</v>
      </c>
      <c r="L130" s="4"/>
    </row>
    <row r="131" spans="1:12" ht="19.5" customHeight="1">
      <c r="A131" s="4">
        <v>129</v>
      </c>
      <c r="B131" s="4">
        <v>15</v>
      </c>
      <c r="C131" s="4">
        <v>3</v>
      </c>
      <c r="D131" s="4">
        <v>501</v>
      </c>
      <c r="E131" s="4"/>
      <c r="F131" s="4"/>
      <c r="G131" s="5"/>
      <c r="H131" s="4">
        <v>86.11</v>
      </c>
      <c r="I131" s="7">
        <v>1840</v>
      </c>
      <c r="J131" s="7">
        <v>158442.4</v>
      </c>
      <c r="L131" s="4"/>
    </row>
    <row r="132" spans="1:12" ht="19.5" customHeight="1">
      <c r="A132" s="4">
        <v>130</v>
      </c>
      <c r="B132" s="4">
        <v>15</v>
      </c>
      <c r="C132" s="4">
        <v>3</v>
      </c>
      <c r="D132" s="4">
        <v>502</v>
      </c>
      <c r="E132" s="4"/>
      <c r="F132" s="4"/>
      <c r="G132" s="5"/>
      <c r="H132" s="4">
        <v>86.11</v>
      </c>
      <c r="I132" s="7">
        <v>1840</v>
      </c>
      <c r="J132" s="7">
        <v>158442.4</v>
      </c>
      <c r="L132" s="4"/>
    </row>
    <row r="133" spans="1:12" ht="19.5" customHeight="1">
      <c r="A133" s="4">
        <v>131</v>
      </c>
      <c r="B133" s="4">
        <v>15</v>
      </c>
      <c r="C133" s="4">
        <v>3</v>
      </c>
      <c r="D133" s="4">
        <v>601</v>
      </c>
      <c r="E133" s="4"/>
      <c r="F133" s="4"/>
      <c r="G133" s="5"/>
      <c r="H133" s="4">
        <v>86.11</v>
      </c>
      <c r="I133" s="7">
        <v>1810</v>
      </c>
      <c r="J133" s="7">
        <v>155859.1</v>
      </c>
      <c r="L133" s="4"/>
    </row>
    <row r="134" spans="1:12" ht="19.5" customHeight="1">
      <c r="A134" s="4">
        <v>132</v>
      </c>
      <c r="B134" s="4">
        <v>15</v>
      </c>
      <c r="C134" s="4">
        <v>3</v>
      </c>
      <c r="D134" s="4">
        <v>602</v>
      </c>
      <c r="E134" s="4"/>
      <c r="F134" s="4"/>
      <c r="G134" s="5"/>
      <c r="H134" s="4">
        <v>86.11</v>
      </c>
      <c r="I134" s="7">
        <v>1810</v>
      </c>
      <c r="J134" s="7">
        <v>155859.1</v>
      </c>
      <c r="L134" s="4"/>
    </row>
    <row r="135" spans="1:12" ht="19.5" customHeight="1">
      <c r="A135" s="4">
        <v>133</v>
      </c>
      <c r="B135" s="4">
        <v>15</v>
      </c>
      <c r="C135" s="4">
        <v>4</v>
      </c>
      <c r="D135" s="4">
        <v>101</v>
      </c>
      <c r="E135" s="4"/>
      <c r="F135" s="4"/>
      <c r="G135" s="5"/>
      <c r="H135" s="4">
        <v>87.53</v>
      </c>
      <c r="I135" s="7">
        <v>1840</v>
      </c>
      <c r="J135" s="7">
        <v>161055.2</v>
      </c>
      <c r="L135" s="4"/>
    </row>
    <row r="136" spans="1:12" ht="19.5" customHeight="1">
      <c r="A136" s="4">
        <v>134</v>
      </c>
      <c r="B136" s="4">
        <v>15</v>
      </c>
      <c r="C136" s="4">
        <v>4</v>
      </c>
      <c r="D136" s="4">
        <v>102</v>
      </c>
      <c r="E136" s="4"/>
      <c r="F136" s="4"/>
      <c r="G136" s="5"/>
      <c r="H136" s="4">
        <v>87.53</v>
      </c>
      <c r="I136" s="7">
        <v>1840</v>
      </c>
      <c r="J136" s="7">
        <v>161055.2</v>
      </c>
      <c r="L136" s="4"/>
    </row>
    <row r="137" spans="1:12" ht="19.5" customHeight="1">
      <c r="A137" s="4">
        <v>135</v>
      </c>
      <c r="B137" s="4">
        <v>15</v>
      </c>
      <c r="C137" s="4">
        <v>4</v>
      </c>
      <c r="D137" s="4">
        <v>201</v>
      </c>
      <c r="E137" s="4"/>
      <c r="F137" s="4"/>
      <c r="G137" s="5"/>
      <c r="H137" s="4">
        <v>87.53</v>
      </c>
      <c r="I137" s="7">
        <v>1870</v>
      </c>
      <c r="J137" s="7">
        <v>163681.1</v>
      </c>
      <c r="L137" s="4"/>
    </row>
    <row r="138" spans="1:12" ht="19.5" customHeight="1">
      <c r="A138" s="4">
        <v>136</v>
      </c>
      <c r="B138" s="4">
        <v>15</v>
      </c>
      <c r="C138" s="4">
        <v>4</v>
      </c>
      <c r="D138" s="4">
        <v>202</v>
      </c>
      <c r="E138" s="4"/>
      <c r="F138" s="4"/>
      <c r="G138" s="5"/>
      <c r="H138" s="4">
        <v>87.53</v>
      </c>
      <c r="I138" s="7">
        <v>1870</v>
      </c>
      <c r="J138" s="7">
        <v>163681.1</v>
      </c>
      <c r="L138" s="4"/>
    </row>
    <row r="139" spans="1:12" ht="19.5" customHeight="1">
      <c r="A139" s="4">
        <v>137</v>
      </c>
      <c r="B139" s="4">
        <v>15</v>
      </c>
      <c r="C139" s="4">
        <v>4</v>
      </c>
      <c r="D139" s="4">
        <v>301</v>
      </c>
      <c r="E139" s="4"/>
      <c r="F139" s="4"/>
      <c r="G139" s="5"/>
      <c r="H139" s="4">
        <v>87.53</v>
      </c>
      <c r="I139" s="7">
        <v>1900</v>
      </c>
      <c r="J139" s="7">
        <v>166307</v>
      </c>
      <c r="L139" s="4"/>
    </row>
    <row r="140" spans="1:12" ht="19.5" customHeight="1">
      <c r="A140" s="4">
        <v>138</v>
      </c>
      <c r="B140" s="4">
        <v>15</v>
      </c>
      <c r="C140" s="4">
        <v>4</v>
      </c>
      <c r="D140" s="4">
        <v>302</v>
      </c>
      <c r="E140" s="4"/>
      <c r="F140" s="4"/>
      <c r="G140" s="5"/>
      <c r="H140" s="4">
        <v>87.53</v>
      </c>
      <c r="I140" s="7">
        <v>1900</v>
      </c>
      <c r="J140" s="7">
        <v>166307</v>
      </c>
      <c r="L140" s="4"/>
    </row>
    <row r="141" spans="1:12" ht="19.5" customHeight="1">
      <c r="A141" s="4">
        <v>139</v>
      </c>
      <c r="B141" s="4">
        <v>15</v>
      </c>
      <c r="C141" s="4">
        <v>4</v>
      </c>
      <c r="D141" s="4">
        <v>401</v>
      </c>
      <c r="E141" s="4"/>
      <c r="F141" s="4"/>
      <c r="G141" s="5"/>
      <c r="H141" s="4">
        <v>87.53</v>
      </c>
      <c r="I141" s="7">
        <v>1870</v>
      </c>
      <c r="J141" s="7">
        <v>163681.1</v>
      </c>
      <c r="L141" s="4"/>
    </row>
    <row r="142" spans="1:12" ht="19.5" customHeight="1">
      <c r="A142" s="4">
        <v>140</v>
      </c>
      <c r="B142" s="4">
        <v>15</v>
      </c>
      <c r="C142" s="4">
        <v>4</v>
      </c>
      <c r="D142" s="4">
        <v>402</v>
      </c>
      <c r="E142" s="4"/>
      <c r="F142" s="4"/>
      <c r="G142" s="5"/>
      <c r="H142" s="4">
        <v>87.53</v>
      </c>
      <c r="I142" s="7">
        <v>1870</v>
      </c>
      <c r="J142" s="7">
        <v>163681.1</v>
      </c>
      <c r="L142" s="4"/>
    </row>
    <row r="143" spans="1:12" ht="19.5" customHeight="1">
      <c r="A143" s="4">
        <v>141</v>
      </c>
      <c r="B143" s="4">
        <v>15</v>
      </c>
      <c r="C143" s="4">
        <v>4</v>
      </c>
      <c r="D143" s="4">
        <v>501</v>
      </c>
      <c r="E143" s="4"/>
      <c r="F143" s="4"/>
      <c r="G143" s="5"/>
      <c r="H143" s="4">
        <v>87.53</v>
      </c>
      <c r="I143" s="7">
        <v>1840</v>
      </c>
      <c r="J143" s="7">
        <v>161055.2</v>
      </c>
      <c r="L143" s="4"/>
    </row>
    <row r="144" spans="1:12" ht="19.5" customHeight="1">
      <c r="A144" s="4">
        <v>142</v>
      </c>
      <c r="B144" s="4">
        <v>15</v>
      </c>
      <c r="C144" s="4">
        <v>4</v>
      </c>
      <c r="D144" s="4">
        <v>502</v>
      </c>
      <c r="E144" s="4"/>
      <c r="F144" s="4"/>
      <c r="G144" s="5"/>
      <c r="H144" s="4">
        <v>87.53</v>
      </c>
      <c r="I144" s="7">
        <v>1840</v>
      </c>
      <c r="J144" s="7">
        <v>161055.2</v>
      </c>
      <c r="L144" s="4"/>
    </row>
    <row r="145" spans="1:12" ht="19.5" customHeight="1">
      <c r="A145" s="4">
        <v>143</v>
      </c>
      <c r="B145" s="4">
        <v>15</v>
      </c>
      <c r="C145" s="4">
        <v>4</v>
      </c>
      <c r="D145" s="4">
        <v>601</v>
      </c>
      <c r="E145" s="4"/>
      <c r="F145" s="4"/>
      <c r="G145" s="5"/>
      <c r="H145" s="4">
        <v>87.53</v>
      </c>
      <c r="I145" s="7">
        <v>1810</v>
      </c>
      <c r="J145" s="7">
        <v>158429.3</v>
      </c>
      <c r="L145" s="4"/>
    </row>
    <row r="146" spans="1:12" ht="19.5" customHeight="1">
      <c r="A146" s="4">
        <v>144</v>
      </c>
      <c r="B146" s="4">
        <v>15</v>
      </c>
      <c r="C146" s="4">
        <v>4</v>
      </c>
      <c r="D146" s="4">
        <v>602</v>
      </c>
      <c r="E146" s="4"/>
      <c r="F146" s="4"/>
      <c r="G146" s="5"/>
      <c r="H146" s="4">
        <v>87.53</v>
      </c>
      <c r="I146" s="7">
        <v>1810</v>
      </c>
      <c r="J146" s="7">
        <v>158429.3</v>
      </c>
      <c r="L146" s="4"/>
    </row>
    <row r="147" spans="1:12" ht="19.5" customHeight="1">
      <c r="A147" s="8" t="s">
        <v>42</v>
      </c>
      <c r="B147" s="9"/>
      <c r="C147" s="9"/>
      <c r="D147" s="10"/>
      <c r="E147" s="4"/>
      <c r="F147" s="4"/>
      <c r="G147" s="5"/>
      <c r="H147" s="4">
        <v>11837.16</v>
      </c>
      <c r="I147" s="7" t="s">
        <v>43</v>
      </c>
      <c r="J147" s="7">
        <v>21775483.8</v>
      </c>
      <c r="L147" s="11"/>
    </row>
  </sheetData>
  <sheetProtection/>
  <mergeCells count="2">
    <mergeCell ref="A1:L1"/>
    <mergeCell ref="A147:D147"/>
  </mergeCells>
  <printOptions/>
  <pageMargins left="1.22" right="0.75" top="1" bottom="1" header="0.51" footer="0.51"/>
  <pageSetup orientation="portrait" paperSize="9" scale="88"/>
  <rowBreaks count="4" manualBreakCount="4">
    <brk id="38" max="11" man="1"/>
    <brk id="74" max="11" man="1"/>
    <brk id="110" max="11" man="1"/>
    <brk id="1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workbookViewId="0" topLeftCell="A19">
      <selection activeCell="L31" sqref="L31"/>
    </sheetView>
  </sheetViews>
  <sheetFormatPr defaultColWidth="9.00390625" defaultRowHeight="14.25"/>
  <cols>
    <col min="1" max="1" width="7.625" style="0" customWidth="1"/>
    <col min="2" max="2" width="11.00390625" style="0" customWidth="1"/>
    <col min="3" max="3" width="0.12890625" style="0" hidden="1" customWidth="1"/>
    <col min="4" max="4" width="9.00390625" style="0" hidden="1" customWidth="1"/>
    <col min="5" max="5" width="9.75390625" style="1" hidden="1" customWidth="1"/>
    <col min="6" max="6" width="14.125" style="1" customWidth="1"/>
    <col min="7" max="7" width="14.375" style="0" customWidth="1"/>
    <col min="8" max="8" width="12.00390625" style="0" customWidth="1"/>
    <col min="9" max="9" width="15.625" style="2" customWidth="1"/>
    <col min="11" max="11" width="11.50390625" style="0" bestFit="1" customWidth="1"/>
    <col min="12" max="12" width="12.625" style="0" bestFit="1" customWidth="1"/>
  </cols>
  <sheetData>
    <row r="1" spans="1:10" ht="33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1</v>
      </c>
      <c r="B2" s="4" t="s">
        <v>65</v>
      </c>
      <c r="C2" s="4" t="s">
        <v>4</v>
      </c>
      <c r="D2" s="4" t="s">
        <v>5</v>
      </c>
      <c r="E2" s="4" t="s">
        <v>6</v>
      </c>
      <c r="F2" s="4" t="s">
        <v>72</v>
      </c>
      <c r="G2" s="5" t="s">
        <v>68</v>
      </c>
      <c r="H2" s="4" t="s">
        <v>8</v>
      </c>
      <c r="I2" s="4" t="s">
        <v>9</v>
      </c>
      <c r="J2" s="4" t="s">
        <v>69</v>
      </c>
    </row>
    <row r="3" spans="1:10" ht="19.5" customHeight="1">
      <c r="A3" s="4">
        <v>1</v>
      </c>
      <c r="B3" s="4">
        <v>16</v>
      </c>
      <c r="C3" s="4"/>
      <c r="D3" s="4"/>
      <c r="E3" s="4"/>
      <c r="F3" s="4" t="s">
        <v>73</v>
      </c>
      <c r="G3" s="6">
        <v>147.56</v>
      </c>
      <c r="H3" s="7">
        <v>3000</v>
      </c>
      <c r="I3" s="7">
        <v>442680</v>
      </c>
      <c r="J3" s="11"/>
    </row>
    <row r="4" spans="1:10" ht="19.5" customHeight="1">
      <c r="A4" s="4">
        <v>2</v>
      </c>
      <c r="B4" s="4">
        <v>16</v>
      </c>
      <c r="C4" s="4"/>
      <c r="D4" s="4"/>
      <c r="E4" s="4"/>
      <c r="F4" s="4" t="s">
        <v>74</v>
      </c>
      <c r="G4" s="6">
        <v>128.9</v>
      </c>
      <c r="H4" s="7">
        <v>3200</v>
      </c>
      <c r="I4" s="7">
        <v>412480</v>
      </c>
      <c r="J4" s="4" t="s">
        <v>75</v>
      </c>
    </row>
    <row r="5" spans="1:10" ht="19.5" customHeight="1">
      <c r="A5" s="4">
        <v>3</v>
      </c>
      <c r="B5" s="4">
        <v>16</v>
      </c>
      <c r="C5" s="4"/>
      <c r="D5" s="4"/>
      <c r="E5" s="4"/>
      <c r="F5" s="4" t="s">
        <v>76</v>
      </c>
      <c r="G5" s="6">
        <v>128.9</v>
      </c>
      <c r="H5" s="7">
        <v>3000</v>
      </c>
      <c r="I5" s="7">
        <v>386700</v>
      </c>
      <c r="J5" s="11"/>
    </row>
    <row r="6" spans="1:10" ht="19.5" customHeight="1">
      <c r="A6" s="4">
        <v>4</v>
      </c>
      <c r="B6" s="4">
        <v>16</v>
      </c>
      <c r="C6" s="4"/>
      <c r="D6" s="4"/>
      <c r="E6" s="4"/>
      <c r="F6" s="4" t="s">
        <v>77</v>
      </c>
      <c r="G6" s="6">
        <v>147.56</v>
      </c>
      <c r="H6" s="7">
        <v>3000</v>
      </c>
      <c r="I6" s="7">
        <v>442680</v>
      </c>
      <c r="J6" s="11"/>
    </row>
    <row r="7" spans="1:10" ht="19.5" customHeight="1">
      <c r="A7" s="4">
        <v>5</v>
      </c>
      <c r="B7" s="4">
        <v>16</v>
      </c>
      <c r="C7" s="4"/>
      <c r="D7" s="4"/>
      <c r="E7" s="4"/>
      <c r="F7" s="4" t="s">
        <v>78</v>
      </c>
      <c r="G7" s="6">
        <v>147.56</v>
      </c>
      <c r="H7" s="7">
        <v>3000</v>
      </c>
      <c r="I7" s="7">
        <v>442680</v>
      </c>
      <c r="J7" s="11"/>
    </row>
    <row r="8" spans="1:10" ht="19.5" customHeight="1">
      <c r="A8" s="4">
        <v>6</v>
      </c>
      <c r="B8" s="4">
        <v>16</v>
      </c>
      <c r="C8" s="4"/>
      <c r="D8" s="4"/>
      <c r="E8" s="4"/>
      <c r="F8" s="4" t="s">
        <v>79</v>
      </c>
      <c r="G8" s="6">
        <v>128.9</v>
      </c>
      <c r="H8" s="7">
        <v>3000</v>
      </c>
      <c r="I8" s="7">
        <v>386700</v>
      </c>
      <c r="J8" s="11"/>
    </row>
    <row r="9" spans="1:10" ht="19.5" customHeight="1">
      <c r="A9" s="4">
        <v>7</v>
      </c>
      <c r="B9" s="4">
        <v>16</v>
      </c>
      <c r="C9" s="4"/>
      <c r="D9" s="4"/>
      <c r="E9" s="4"/>
      <c r="F9" s="4" t="s">
        <v>80</v>
      </c>
      <c r="G9" s="6">
        <v>128.9</v>
      </c>
      <c r="H9" s="7">
        <v>3000</v>
      </c>
      <c r="I9" s="7">
        <v>386700</v>
      </c>
      <c r="J9" s="11"/>
    </row>
    <row r="10" spans="1:10" ht="19.5" customHeight="1">
      <c r="A10" s="4">
        <v>8</v>
      </c>
      <c r="B10" s="4">
        <v>16</v>
      </c>
      <c r="C10" s="4"/>
      <c r="D10" s="4"/>
      <c r="E10" s="4"/>
      <c r="F10" s="4" t="s">
        <v>81</v>
      </c>
      <c r="G10" s="6">
        <v>147.56</v>
      </c>
      <c r="H10" s="7">
        <v>3000</v>
      </c>
      <c r="I10" s="7">
        <v>442680</v>
      </c>
      <c r="J10" s="11"/>
    </row>
    <row r="11" spans="1:10" ht="19.5" customHeight="1">
      <c r="A11" s="4">
        <v>9</v>
      </c>
      <c r="B11" s="4">
        <v>16</v>
      </c>
      <c r="C11" s="4"/>
      <c r="D11" s="4"/>
      <c r="E11" s="4"/>
      <c r="F11" s="4" t="s">
        <v>82</v>
      </c>
      <c r="G11" s="6">
        <v>147.56</v>
      </c>
      <c r="H11" s="7">
        <v>3000</v>
      </c>
      <c r="I11" s="7">
        <v>442680</v>
      </c>
      <c r="J11" s="11"/>
    </row>
    <row r="12" spans="1:10" ht="19.5" customHeight="1">
      <c r="A12" s="4">
        <v>10</v>
      </c>
      <c r="B12" s="4">
        <v>16</v>
      </c>
      <c r="C12" s="4"/>
      <c r="D12" s="4"/>
      <c r="E12" s="4"/>
      <c r="F12" s="4" t="s">
        <v>83</v>
      </c>
      <c r="G12" s="6">
        <v>128.9</v>
      </c>
      <c r="H12" s="7">
        <v>3000</v>
      </c>
      <c r="I12" s="7">
        <v>386700</v>
      </c>
      <c r="J12" s="11"/>
    </row>
    <row r="13" spans="1:10" ht="19.5" customHeight="1">
      <c r="A13" s="4">
        <v>11</v>
      </c>
      <c r="B13" s="4">
        <v>17</v>
      </c>
      <c r="C13" s="4"/>
      <c r="D13" s="4"/>
      <c r="E13" s="4"/>
      <c r="F13" s="4" t="s">
        <v>73</v>
      </c>
      <c r="G13" s="6">
        <v>133</v>
      </c>
      <c r="H13" s="7">
        <v>3000</v>
      </c>
      <c r="I13" s="7">
        <v>399000</v>
      </c>
      <c r="J13" s="11"/>
    </row>
    <row r="14" spans="1:10" ht="19.5" customHeight="1">
      <c r="A14" s="4">
        <v>12</v>
      </c>
      <c r="B14" s="4">
        <v>17</v>
      </c>
      <c r="C14" s="4"/>
      <c r="D14" s="4"/>
      <c r="E14" s="4"/>
      <c r="F14" s="4" t="s">
        <v>74</v>
      </c>
      <c r="G14" s="6">
        <v>133</v>
      </c>
      <c r="H14" s="7">
        <v>3000</v>
      </c>
      <c r="I14" s="7">
        <v>399000</v>
      </c>
      <c r="J14" s="11"/>
    </row>
    <row r="15" spans="1:10" ht="19.5" customHeight="1">
      <c r="A15" s="4">
        <v>13</v>
      </c>
      <c r="B15" s="4">
        <v>17</v>
      </c>
      <c r="C15" s="4"/>
      <c r="D15" s="4"/>
      <c r="E15" s="4"/>
      <c r="F15" s="4" t="s">
        <v>76</v>
      </c>
      <c r="G15" s="6">
        <v>152.4</v>
      </c>
      <c r="H15" s="7">
        <v>3000</v>
      </c>
      <c r="I15" s="7">
        <v>457200</v>
      </c>
      <c r="J15" s="11"/>
    </row>
    <row r="16" spans="1:10" ht="19.5" customHeight="1">
      <c r="A16" s="4">
        <v>14</v>
      </c>
      <c r="B16" s="4">
        <v>17</v>
      </c>
      <c r="C16" s="4"/>
      <c r="D16" s="4"/>
      <c r="E16" s="4"/>
      <c r="F16" s="4" t="s">
        <v>77</v>
      </c>
      <c r="G16" s="6">
        <v>134.6</v>
      </c>
      <c r="H16" s="7">
        <v>3000</v>
      </c>
      <c r="I16" s="7">
        <v>403800</v>
      </c>
      <c r="J16" s="11"/>
    </row>
    <row r="17" spans="1:10" ht="19.5" customHeight="1">
      <c r="A17" s="4">
        <v>15</v>
      </c>
      <c r="B17" s="4">
        <v>17</v>
      </c>
      <c r="C17" s="4"/>
      <c r="D17" s="4"/>
      <c r="E17" s="4"/>
      <c r="F17" s="4" t="s">
        <v>78</v>
      </c>
      <c r="G17" s="6">
        <v>131.14</v>
      </c>
      <c r="H17" s="7">
        <v>3000</v>
      </c>
      <c r="I17" s="7">
        <v>393419.99999999994</v>
      </c>
      <c r="J17" s="11"/>
    </row>
    <row r="18" spans="1:10" ht="19.5" customHeight="1">
      <c r="A18" s="4">
        <v>16</v>
      </c>
      <c r="B18" s="4">
        <v>17</v>
      </c>
      <c r="C18" s="4"/>
      <c r="D18" s="4"/>
      <c r="E18" s="4"/>
      <c r="F18" s="4" t="s">
        <v>79</v>
      </c>
      <c r="G18" s="6">
        <v>135.6</v>
      </c>
      <c r="H18" s="7">
        <v>3000</v>
      </c>
      <c r="I18" s="7">
        <v>406800</v>
      </c>
      <c r="J18" s="11"/>
    </row>
    <row r="19" spans="1:10" ht="19.5" customHeight="1">
      <c r="A19" s="4">
        <v>17</v>
      </c>
      <c r="B19" s="4">
        <v>17</v>
      </c>
      <c r="C19" s="4"/>
      <c r="D19" s="4"/>
      <c r="E19" s="4"/>
      <c r="F19" s="4" t="s">
        <v>80</v>
      </c>
      <c r="G19" s="6">
        <v>160.66</v>
      </c>
      <c r="H19" s="7">
        <v>3000</v>
      </c>
      <c r="I19" s="7">
        <v>481980</v>
      </c>
      <c r="J19" s="11"/>
    </row>
    <row r="20" spans="1:10" ht="19.5" customHeight="1">
      <c r="A20" s="4">
        <v>18</v>
      </c>
      <c r="B20" s="4">
        <v>17</v>
      </c>
      <c r="C20" s="4"/>
      <c r="D20" s="4"/>
      <c r="E20" s="4"/>
      <c r="F20" s="4" t="s">
        <v>81</v>
      </c>
      <c r="G20" s="6">
        <v>134.6</v>
      </c>
      <c r="H20" s="7">
        <v>3000</v>
      </c>
      <c r="I20" s="7">
        <v>403800</v>
      </c>
      <c r="J20" s="11"/>
    </row>
    <row r="21" spans="1:10" ht="19.5" customHeight="1">
      <c r="A21" s="4">
        <v>19</v>
      </c>
      <c r="B21" s="4">
        <v>17</v>
      </c>
      <c r="C21" s="4"/>
      <c r="D21" s="4"/>
      <c r="E21" s="4"/>
      <c r="F21" s="4" t="s">
        <v>82</v>
      </c>
      <c r="G21" s="6">
        <v>134.6</v>
      </c>
      <c r="H21" s="7">
        <v>3000</v>
      </c>
      <c r="I21" s="7">
        <v>403800</v>
      </c>
      <c r="J21" s="11"/>
    </row>
    <row r="22" spans="1:10" ht="19.5" customHeight="1">
      <c r="A22" s="4">
        <v>20</v>
      </c>
      <c r="B22" s="4">
        <v>17</v>
      </c>
      <c r="C22" s="4"/>
      <c r="D22" s="4"/>
      <c r="E22" s="4"/>
      <c r="F22" s="4" t="s">
        <v>83</v>
      </c>
      <c r="G22" s="6">
        <v>152.4</v>
      </c>
      <c r="H22" s="7">
        <v>3000</v>
      </c>
      <c r="I22" s="7">
        <v>457200</v>
      </c>
      <c r="J22" s="11"/>
    </row>
    <row r="23" spans="1:10" ht="19.5" customHeight="1">
      <c r="A23" s="4">
        <v>21</v>
      </c>
      <c r="B23" s="4">
        <v>18</v>
      </c>
      <c r="C23" s="4"/>
      <c r="D23" s="4"/>
      <c r="E23" s="4"/>
      <c r="F23" s="4" t="s">
        <v>73</v>
      </c>
      <c r="G23" s="6">
        <v>170.1</v>
      </c>
      <c r="H23" s="7">
        <v>3200</v>
      </c>
      <c r="I23" s="7">
        <v>544320</v>
      </c>
      <c r="J23" s="6" t="s">
        <v>75</v>
      </c>
    </row>
    <row r="24" spans="1:10" ht="19.5" customHeight="1">
      <c r="A24" s="4">
        <v>22</v>
      </c>
      <c r="B24" s="4">
        <v>18</v>
      </c>
      <c r="C24" s="4"/>
      <c r="D24" s="4"/>
      <c r="E24" s="4"/>
      <c r="F24" s="4" t="s">
        <v>74</v>
      </c>
      <c r="G24" s="6">
        <v>170.1</v>
      </c>
      <c r="H24" s="7">
        <v>3000</v>
      </c>
      <c r="I24" s="7">
        <v>510300</v>
      </c>
      <c r="J24" s="11"/>
    </row>
    <row r="25" spans="1:10" ht="19.5" customHeight="1">
      <c r="A25" s="4">
        <v>23</v>
      </c>
      <c r="B25" s="4">
        <v>18</v>
      </c>
      <c r="C25" s="4"/>
      <c r="D25" s="4"/>
      <c r="E25" s="4"/>
      <c r="F25" s="4" t="s">
        <v>76</v>
      </c>
      <c r="G25" s="6">
        <v>152.56</v>
      </c>
      <c r="H25" s="7">
        <v>3000</v>
      </c>
      <c r="I25" s="7">
        <v>457680</v>
      </c>
      <c r="J25" s="11"/>
    </row>
    <row r="26" spans="1:10" ht="19.5" customHeight="1">
      <c r="A26" s="4">
        <v>24</v>
      </c>
      <c r="B26" s="4">
        <v>18</v>
      </c>
      <c r="C26" s="4"/>
      <c r="D26" s="4"/>
      <c r="E26" s="4"/>
      <c r="F26" s="4" t="s">
        <v>77</v>
      </c>
      <c r="G26" s="6">
        <v>145.69</v>
      </c>
      <c r="H26" s="7">
        <v>3000</v>
      </c>
      <c r="I26" s="7">
        <v>437070</v>
      </c>
      <c r="J26" s="11"/>
    </row>
    <row r="27" spans="1:10" ht="19.5" customHeight="1">
      <c r="A27" s="4">
        <v>25</v>
      </c>
      <c r="B27" s="4">
        <v>18</v>
      </c>
      <c r="C27" s="4"/>
      <c r="D27" s="4"/>
      <c r="E27" s="4"/>
      <c r="F27" s="4" t="s">
        <v>78</v>
      </c>
      <c r="G27" s="6">
        <v>145.69</v>
      </c>
      <c r="H27" s="7">
        <v>3000</v>
      </c>
      <c r="I27" s="7">
        <v>437070</v>
      </c>
      <c r="J27" s="11"/>
    </row>
    <row r="28" spans="1:10" ht="19.5" customHeight="1">
      <c r="A28" s="4">
        <v>26</v>
      </c>
      <c r="B28" s="4">
        <v>18</v>
      </c>
      <c r="C28" s="4"/>
      <c r="D28" s="4"/>
      <c r="E28" s="4"/>
      <c r="F28" s="4" t="s">
        <v>79</v>
      </c>
      <c r="G28" s="6">
        <v>152.56</v>
      </c>
      <c r="H28" s="7">
        <v>3000</v>
      </c>
      <c r="I28" s="7">
        <v>457680</v>
      </c>
      <c r="J28" s="11"/>
    </row>
    <row r="29" spans="1:10" ht="19.5" customHeight="1">
      <c r="A29" s="4">
        <v>27</v>
      </c>
      <c r="B29" s="4">
        <v>18</v>
      </c>
      <c r="C29" s="4"/>
      <c r="D29" s="4"/>
      <c r="E29" s="4"/>
      <c r="F29" s="4" t="s">
        <v>80</v>
      </c>
      <c r="G29" s="6">
        <v>145.69</v>
      </c>
      <c r="H29" s="7">
        <v>3000</v>
      </c>
      <c r="I29" s="7">
        <v>437070</v>
      </c>
      <c r="J29" s="11"/>
    </row>
    <row r="30" spans="1:10" ht="19.5" customHeight="1">
      <c r="A30" s="4">
        <v>28</v>
      </c>
      <c r="B30" s="4">
        <v>18</v>
      </c>
      <c r="C30" s="4"/>
      <c r="D30" s="4"/>
      <c r="E30" s="4"/>
      <c r="F30" s="4" t="s">
        <v>81</v>
      </c>
      <c r="G30" s="6">
        <v>152.56</v>
      </c>
      <c r="H30" s="7">
        <v>3000</v>
      </c>
      <c r="I30" s="7">
        <v>457680</v>
      </c>
      <c r="J30" s="11"/>
    </row>
    <row r="31" spans="1:10" ht="19.5" customHeight="1">
      <c r="A31" s="4">
        <v>29</v>
      </c>
      <c r="B31" s="4">
        <v>18</v>
      </c>
      <c r="C31" s="4"/>
      <c r="D31" s="4"/>
      <c r="E31" s="4"/>
      <c r="F31" s="4" t="s">
        <v>82</v>
      </c>
      <c r="G31" s="6">
        <v>145.69</v>
      </c>
      <c r="H31" s="7">
        <v>3000</v>
      </c>
      <c r="I31" s="7">
        <v>437070</v>
      </c>
      <c r="J31" s="11"/>
    </row>
    <row r="32" spans="1:10" ht="19.5" customHeight="1">
      <c r="A32" s="4">
        <v>30</v>
      </c>
      <c r="B32" s="4">
        <v>18</v>
      </c>
      <c r="C32" s="4"/>
      <c r="D32" s="4"/>
      <c r="E32" s="4"/>
      <c r="F32" s="4" t="s">
        <v>83</v>
      </c>
      <c r="G32" s="6">
        <v>152.56</v>
      </c>
      <c r="H32" s="7">
        <v>3000</v>
      </c>
      <c r="I32" s="7">
        <v>457680</v>
      </c>
      <c r="J32" s="11"/>
    </row>
    <row r="33" spans="1:10" ht="19.5" customHeight="1">
      <c r="A33" s="8" t="s">
        <v>42</v>
      </c>
      <c r="B33" s="9"/>
      <c r="C33" s="9"/>
      <c r="D33" s="9"/>
      <c r="E33" s="9"/>
      <c r="F33" s="10"/>
      <c r="G33" s="6">
        <v>4317.5</v>
      </c>
      <c r="H33" s="7" t="s">
        <v>43</v>
      </c>
      <c r="I33" s="7">
        <v>13012300</v>
      </c>
      <c r="J33" s="12" t="s">
        <v>43</v>
      </c>
    </row>
  </sheetData>
  <sheetProtection/>
  <mergeCells count="2">
    <mergeCell ref="A1:J1"/>
    <mergeCell ref="A33:F33"/>
  </mergeCells>
  <printOptions/>
  <pageMargins left="1.06" right="0.75" top="1" bottom="1" header="0.51" footer="0.51"/>
  <pageSetup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2018-11-05T08:09:05Z</dcterms:created>
  <dcterms:modified xsi:type="dcterms:W3CDTF">2019-12-12T19:09:18Z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