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52号委托" sheetId="1" r:id="rId1"/>
  </sheets>
  <calcPr calcId="144525"/>
</workbook>
</file>

<file path=xl/sharedStrings.xml><?xml version="1.0" encoding="utf-8"?>
<sst xmlns="http://schemas.openxmlformats.org/spreadsheetml/2006/main" count="79" uniqueCount="63">
  <si>
    <t>固定资产-房屋建筑物清查评估明细表</t>
  </si>
  <si>
    <t>表5－1－1</t>
  </si>
  <si>
    <t>评估基准日：2020年3月31日</t>
  </si>
  <si>
    <t>资产占有单位名称：调兵山市盛赫房地产开发有限公司</t>
  </si>
  <si>
    <t xml:space="preserve"> 金额单位：人民币元</t>
  </si>
  <si>
    <t>序</t>
  </si>
  <si>
    <t>权证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</si>
  <si>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</si>
  <si>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</si>
  <si>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</si>
  <si>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</si>
  <si>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</si>
  <si>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</si>
  <si>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</si>
  <si>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</si>
  <si>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编号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</si>
  <si>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</si>
  <si>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</si>
  <si>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</si>
  <si>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</si>
  <si>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</si>
  <si>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</si>
  <si>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</si>
  <si>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</si>
  <si>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辽（2016）调兵山市不动产权第001476号</t>
  </si>
  <si>
    <t>蓝悦同祥小区9号楼1单元3层301号住宅</t>
  </si>
  <si>
    <t>钢混</t>
  </si>
  <si>
    <t>辽（2016）调兵山市不动产权第001477号</t>
  </si>
  <si>
    <t>蓝悦同祥小区9号楼1单元2层201号住宅</t>
  </si>
  <si>
    <t>辽（2016）调兵山市不动产权第001461号</t>
  </si>
  <si>
    <t>蓝悦同祥小区9号楼1单元1层102号住宅</t>
  </si>
  <si>
    <t>辽（2016）调兵山市不动产权第001480号</t>
  </si>
  <si>
    <t>蓝悦同祥小区12号楼1单元6层601号住宅</t>
  </si>
  <si>
    <t>辽（2016）调兵山市不动产权第001482号</t>
  </si>
  <si>
    <t>蓝悦同祥小区12号楼1单元6层602号住宅</t>
  </si>
  <si>
    <t>辽（2016）调兵山市不动产权第001465号</t>
  </si>
  <si>
    <t>蓝悦同祥小区12号楼2单元6层601号住宅</t>
  </si>
  <si>
    <t>辽（2016）调兵山市不动产权第001473号</t>
  </si>
  <si>
    <t>蓝悦同祥小区12号楼2单元6层602号住宅</t>
  </si>
  <si>
    <t>辽（2016）调兵山市不动产权第001468号</t>
  </si>
  <si>
    <t>蓝悦同祥小区12号楼3单元6层601号住宅</t>
  </si>
  <si>
    <t>辽（2016）调兵山市不动产权第001494号</t>
  </si>
  <si>
    <t>蓝悦同祥小区12号楼3单元6层602号住宅</t>
  </si>
  <si>
    <t>辽（2016）调兵山市不动产权第001495号</t>
  </si>
  <si>
    <t>蓝悦同祥小区12号楼3单元5层502号住宅</t>
  </si>
  <si>
    <t>辽（2016）调兵山市不动产权第001493号</t>
  </si>
  <si>
    <t>蓝悦同祥小区12号楼3单元4层402号住宅</t>
  </si>
  <si>
    <t>辽（2016）调兵山市不动产权第001497号</t>
  </si>
  <si>
    <t>蓝悦同祥小区12号楼3单元2层202号住宅</t>
  </si>
  <si>
    <t>辽（2016）调兵山市不动产权第001498号</t>
  </si>
  <si>
    <t>蓝悦同祥小区12号楼3单元1层102号住宅</t>
  </si>
  <si>
    <t>现住人</t>
  </si>
  <si>
    <t>辽（2016）调兵山市不动产权第001499号</t>
  </si>
  <si>
    <t>蓝悦同祥小区14号楼1单元6层601号住宅</t>
  </si>
  <si>
    <t>辽（2016）调兵山市不动产权第001502号</t>
  </si>
  <si>
    <t>蓝悦同祥小区14号楼1单元6层602号住宅</t>
  </si>
  <si>
    <t>辽（2016）调兵山市不动产权第001512号</t>
  </si>
  <si>
    <t>蓝悦同祥小区14号楼2单元6层602号住宅</t>
  </si>
  <si>
    <t>辽（2016）调兵山市不动产权第001514号</t>
  </si>
  <si>
    <t>蓝悦同祥小区14号楼2单元1层102号住宅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</si>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</sst>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20"/>
      <name val="黑体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1" borderId="2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" borderId="1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6" borderId="25" applyNumberFormat="0" applyAlignment="0" applyProtection="0">
      <alignment vertical="center"/>
    </xf>
    <xf numFmtId="0" fontId="13" fillId="16" borderId="20" applyNumberFormat="0" applyAlignment="0" applyProtection="0">
      <alignment vertical="center"/>
    </xf>
    <xf numFmtId="0" fontId="7" fillId="6" borderId="1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43" fontId="2" fillId="0" borderId="8" xfId="0" applyNumberFormat="1" applyFont="1" applyBorder="1" applyAlignment="1">
      <alignment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3" fontId="2" fillId="0" borderId="11" xfId="0" applyNumberFormat="1" applyFont="1" applyBorder="1" applyAlignment="1">
      <alignment vertical="center" shrinkToFit="1"/>
    </xf>
    <xf numFmtId="4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35"/>
  <sheetViews>
    <sheetView tabSelected="1" topLeftCell="A4" workbookViewId="0">
      <selection activeCell="C33" sqref="C33"/>
    </sheetView>
  </sheetViews>
  <sheetFormatPr defaultColWidth="9" defaultRowHeight="14.25"/>
  <cols>
    <col min="1" max="1" width="3.125" customWidth="1"/>
    <col min="2" max="2" width="22.125" customWidth="1"/>
    <col min="3" max="3" width="18.75" style="1" customWidth="1"/>
    <col min="4" max="4" width="7.875" customWidth="1"/>
    <col min="5" max="5" width="5" customWidth="1"/>
    <col min="6" max="6" width="10.25"/>
    <col min="7" max="7" width="10.25" customWidth="1"/>
    <col min="8" max="8" width="10.125" customWidth="1"/>
    <col min="9" max="9" width="8.625" customWidth="1"/>
    <col min="10" max="10" width="14.625" customWidth="1"/>
    <col min="11" max="11" width="8.75" customWidth="1"/>
  </cols>
  <sheetData>
    <row r="2" ht="25.5" spans="1:1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5" spans="1:11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0"/>
      <c r="J6" s="31"/>
      <c r="K6" s="32" t="s">
        <v>13</v>
      </c>
    </row>
    <row r="7" spans="1:11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3"/>
    </row>
    <row r="8" spans="1:11">
      <c r="A8" s="15">
        <v>1</v>
      </c>
      <c r="B8" s="16" t="s">
        <v>24</v>
      </c>
      <c r="C8" s="16" t="s">
        <v>25</v>
      </c>
      <c r="D8" s="17" t="s">
        <v>26</v>
      </c>
      <c r="E8" s="17">
        <v>2015</v>
      </c>
      <c r="F8" s="18">
        <v>112.83</v>
      </c>
      <c r="G8" s="18">
        <v>3400</v>
      </c>
      <c r="H8" s="19"/>
      <c r="I8" s="17"/>
      <c r="J8" s="18">
        <v>383600</v>
      </c>
      <c r="K8" s="34"/>
    </row>
    <row r="9" spans="1:11">
      <c r="A9" s="15">
        <v>2</v>
      </c>
      <c r="B9" s="16" t="s">
        <v>27</v>
      </c>
      <c r="C9" s="16" t="s">
        <v>28</v>
      </c>
      <c r="D9" s="17" t="s">
        <v>26</v>
      </c>
      <c r="E9" s="17">
        <v>2015</v>
      </c>
      <c r="F9" s="18">
        <v>112.83</v>
      </c>
      <c r="G9" s="18">
        <v>3400</v>
      </c>
      <c r="H9" s="19"/>
      <c r="I9" s="17"/>
      <c r="J9" s="18">
        <v>383600</v>
      </c>
      <c r="K9" s="34"/>
    </row>
    <row r="10" spans="1:11">
      <c r="A10" s="15">
        <v>3</v>
      </c>
      <c r="B10" s="16" t="s">
        <v>29</v>
      </c>
      <c r="C10" s="16" t="s">
        <v>30</v>
      </c>
      <c r="D10" s="17" t="s">
        <v>26</v>
      </c>
      <c r="E10" s="17">
        <v>2015</v>
      </c>
      <c r="F10" s="18">
        <v>94.63</v>
      </c>
      <c r="G10" s="18">
        <v>3400</v>
      </c>
      <c r="H10" s="19"/>
      <c r="I10" s="17"/>
      <c r="J10" s="18">
        <v>321700</v>
      </c>
      <c r="K10" s="34"/>
    </row>
    <row r="11" spans="1:11">
      <c r="A11" s="15">
        <v>4</v>
      </c>
      <c r="B11" s="16" t="s">
        <v>31</v>
      </c>
      <c r="C11" s="16" t="s">
        <v>32</v>
      </c>
      <c r="D11" s="17" t="s">
        <v>26</v>
      </c>
      <c r="E11" s="17">
        <v>2015</v>
      </c>
      <c r="F11" s="18">
        <v>89.86</v>
      </c>
      <c r="G11" s="18">
        <v>3400</v>
      </c>
      <c r="H11" s="19"/>
      <c r="I11" s="17"/>
      <c r="J11" s="18">
        <v>305500</v>
      </c>
      <c r="K11" s="34"/>
    </row>
    <row r="12" spans="1:11">
      <c r="A12" s="15">
        <v>5</v>
      </c>
      <c r="B12" s="16" t="s">
        <v>33</v>
      </c>
      <c r="C12" s="16" t="s">
        <v>34</v>
      </c>
      <c r="D12" s="17" t="s">
        <v>26</v>
      </c>
      <c r="E12" s="17">
        <v>2015</v>
      </c>
      <c r="F12" s="18">
        <v>89.21</v>
      </c>
      <c r="G12" s="18">
        <v>3400</v>
      </c>
      <c r="H12" s="19"/>
      <c r="I12" s="17"/>
      <c r="J12" s="18">
        <v>303300</v>
      </c>
      <c r="K12" s="34"/>
    </row>
    <row r="13" spans="1:11">
      <c r="A13" s="15">
        <v>6</v>
      </c>
      <c r="B13" s="16" t="s">
        <v>35</v>
      </c>
      <c r="C13" s="16" t="s">
        <v>36</v>
      </c>
      <c r="D13" s="17" t="s">
        <v>26</v>
      </c>
      <c r="E13" s="17">
        <v>2015</v>
      </c>
      <c r="F13" s="18">
        <v>89.25</v>
      </c>
      <c r="G13" s="18">
        <v>3400</v>
      </c>
      <c r="H13" s="19"/>
      <c r="I13" s="17"/>
      <c r="J13" s="18">
        <v>303500</v>
      </c>
      <c r="K13" s="34"/>
    </row>
    <row r="14" spans="1:11">
      <c r="A14" s="15">
        <v>7</v>
      </c>
      <c r="B14" s="16" t="s">
        <v>37</v>
      </c>
      <c r="C14" s="16" t="s">
        <v>38</v>
      </c>
      <c r="D14" s="17" t="s">
        <v>26</v>
      </c>
      <c r="E14" s="17">
        <v>2015</v>
      </c>
      <c r="F14" s="18">
        <v>89.25</v>
      </c>
      <c r="G14" s="18">
        <v>3400</v>
      </c>
      <c r="H14" s="19"/>
      <c r="I14" s="17"/>
      <c r="J14" s="18">
        <v>303500</v>
      </c>
      <c r="K14" s="34"/>
    </row>
    <row r="15" spans="1:11">
      <c r="A15" s="15">
        <v>8</v>
      </c>
      <c r="B15" s="16" t="s">
        <v>39</v>
      </c>
      <c r="C15" s="16" t="s">
        <v>40</v>
      </c>
      <c r="D15" s="17" t="s">
        <v>26</v>
      </c>
      <c r="E15" s="17">
        <v>2015</v>
      </c>
      <c r="F15" s="18">
        <v>87.67</v>
      </c>
      <c r="G15" s="18">
        <v>3400</v>
      </c>
      <c r="H15" s="19"/>
      <c r="I15" s="17"/>
      <c r="J15" s="18">
        <v>298100</v>
      </c>
      <c r="K15" s="34"/>
    </row>
    <row r="16" spans="1:11">
      <c r="A16" s="15">
        <v>9</v>
      </c>
      <c r="B16" s="16" t="s">
        <v>41</v>
      </c>
      <c r="C16" s="16" t="s">
        <v>42</v>
      </c>
      <c r="D16" s="17" t="s">
        <v>26</v>
      </c>
      <c r="E16" s="17">
        <v>2015</v>
      </c>
      <c r="F16" s="18">
        <v>113.97</v>
      </c>
      <c r="G16" s="18">
        <v>3400</v>
      </c>
      <c r="H16" s="19"/>
      <c r="I16" s="17"/>
      <c r="J16" s="18">
        <v>387500</v>
      </c>
      <c r="K16" s="34"/>
    </row>
    <row r="17" spans="1:11">
      <c r="A17" s="15">
        <v>10</v>
      </c>
      <c r="B17" s="16" t="s">
        <v>43</v>
      </c>
      <c r="C17" s="16" t="s">
        <v>44</v>
      </c>
      <c r="D17" s="17" t="s">
        <v>26</v>
      </c>
      <c r="E17" s="17">
        <v>2015</v>
      </c>
      <c r="F17" s="18">
        <v>113.97</v>
      </c>
      <c r="G17" s="18">
        <v>3600</v>
      </c>
      <c r="H17" s="19"/>
      <c r="I17" s="17"/>
      <c r="J17" s="18">
        <v>410300</v>
      </c>
      <c r="K17" s="34"/>
    </row>
    <row r="18" spans="1:11">
      <c r="A18" s="15">
        <v>11</v>
      </c>
      <c r="B18" s="16" t="s">
        <v>45</v>
      </c>
      <c r="C18" s="16" t="s">
        <v>46</v>
      </c>
      <c r="D18" s="17" t="s">
        <v>26</v>
      </c>
      <c r="E18" s="17">
        <v>2015</v>
      </c>
      <c r="F18" s="18">
        <v>113.97</v>
      </c>
      <c r="G18" s="18">
        <v>3600</v>
      </c>
      <c r="H18" s="19"/>
      <c r="I18" s="17"/>
      <c r="J18" s="18">
        <v>410300</v>
      </c>
      <c r="K18" s="34"/>
    </row>
    <row r="19" spans="1:11">
      <c r="A19" s="15">
        <v>12</v>
      </c>
      <c r="B19" s="16" t="s">
        <v>47</v>
      </c>
      <c r="C19" s="16" t="s">
        <v>48</v>
      </c>
      <c r="D19" s="17" t="s">
        <v>26</v>
      </c>
      <c r="E19" s="17">
        <v>2015</v>
      </c>
      <c r="F19" s="18">
        <v>113.97</v>
      </c>
      <c r="G19" s="18">
        <v>3600</v>
      </c>
      <c r="H19" s="19"/>
      <c r="I19" s="17"/>
      <c r="J19" s="18">
        <v>410300</v>
      </c>
      <c r="K19" s="34"/>
    </row>
    <row r="20" spans="1:11">
      <c r="A20" s="15">
        <v>13</v>
      </c>
      <c r="B20" s="16" t="s">
        <v>49</v>
      </c>
      <c r="C20" s="16" t="s">
        <v>50</v>
      </c>
      <c r="D20" s="17" t="s">
        <v>26</v>
      </c>
      <c r="E20" s="17">
        <v>2015</v>
      </c>
      <c r="F20" s="18">
        <v>82.63</v>
      </c>
      <c r="G20" s="18">
        <v>3600</v>
      </c>
      <c r="H20" s="19"/>
      <c r="I20" s="17"/>
      <c r="J20" s="18">
        <v>297500</v>
      </c>
      <c r="K20" s="34" t="s">
        <v>51</v>
      </c>
    </row>
    <row r="21" spans="1:11">
      <c r="A21" s="15">
        <v>14</v>
      </c>
      <c r="B21" s="16" t="s">
        <v>52</v>
      </c>
      <c r="C21" s="16" t="s">
        <v>53</v>
      </c>
      <c r="D21" s="17" t="s">
        <v>26</v>
      </c>
      <c r="E21" s="17">
        <v>2015</v>
      </c>
      <c r="F21" s="18">
        <v>84.5</v>
      </c>
      <c r="G21" s="18">
        <v>3400</v>
      </c>
      <c r="H21" s="19"/>
      <c r="I21" s="17"/>
      <c r="J21" s="18">
        <f>F21*G21</f>
        <v>287300</v>
      </c>
      <c r="K21" s="34"/>
    </row>
    <row r="22" spans="1:11">
      <c r="A22" s="15">
        <v>15</v>
      </c>
      <c r="B22" s="16" t="s">
        <v>54</v>
      </c>
      <c r="C22" s="16" t="s">
        <v>55</v>
      </c>
      <c r="D22" s="17" t="s">
        <v>26</v>
      </c>
      <c r="E22" s="17">
        <v>2015</v>
      </c>
      <c r="F22" s="18">
        <v>89.7</v>
      </c>
      <c r="G22" s="18">
        <v>3400</v>
      </c>
      <c r="H22" s="19"/>
      <c r="I22" s="17"/>
      <c r="J22" s="18">
        <v>305000</v>
      </c>
      <c r="K22" s="34"/>
    </row>
    <row r="23" spans="1:11">
      <c r="A23" s="15">
        <v>16</v>
      </c>
      <c r="B23" s="16" t="s">
        <v>56</v>
      </c>
      <c r="C23" s="16" t="s">
        <v>57</v>
      </c>
      <c r="D23" s="17" t="s">
        <v>26</v>
      </c>
      <c r="E23" s="17">
        <v>2015</v>
      </c>
      <c r="F23" s="18">
        <v>92.21</v>
      </c>
      <c r="G23" s="18">
        <v>3400</v>
      </c>
      <c r="H23" s="19"/>
      <c r="I23" s="17"/>
      <c r="J23" s="18">
        <v>313500</v>
      </c>
      <c r="K23" s="34"/>
    </row>
    <row r="24" spans="1:11">
      <c r="A24" s="15">
        <v>17</v>
      </c>
      <c r="B24" s="16" t="s">
        <v>58</v>
      </c>
      <c r="C24" s="16" t="s">
        <v>59</v>
      </c>
      <c r="D24" s="17" t="s">
        <v>26</v>
      </c>
      <c r="E24" s="17">
        <v>2015</v>
      </c>
      <c r="F24" s="18">
        <v>92.21</v>
      </c>
      <c r="G24" s="18">
        <v>3400</v>
      </c>
      <c r="H24" s="19"/>
      <c r="I24" s="17"/>
      <c r="J24" s="18">
        <v>313500</v>
      </c>
      <c r="K24" s="34"/>
    </row>
    <row r="25" ht="15" spans="1:11">
      <c r="A25" s="20" t="s">
        <v>60</v>
      </c>
      <c r="B25" s="21"/>
      <c r="C25" s="22"/>
      <c r="D25" s="23"/>
      <c r="E25" s="23"/>
      <c r="F25" s="24">
        <f t="shared" ref="F25:J25" si="0">SUM(F8:F24)</f>
        <v>1662.66</v>
      </c>
      <c r="G25" s="24"/>
      <c r="H25" s="25">
        <f t="shared" si="0"/>
        <v>0</v>
      </c>
      <c r="I25" s="35"/>
      <c r="J25" s="25">
        <f t="shared" si="0"/>
        <v>5738000</v>
      </c>
      <c r="K25" s="36"/>
    </row>
    <row r="26" spans="1:11">
      <c r="A26" s="7"/>
      <c r="B26" s="7"/>
      <c r="C26" s="26"/>
      <c r="D26" s="7"/>
      <c r="E26" s="7"/>
      <c r="F26" s="7"/>
      <c r="G26" s="7"/>
      <c r="H26" s="7"/>
      <c r="I26" s="7"/>
      <c r="J26" s="7"/>
      <c r="K26" s="7"/>
    </row>
    <row r="27" spans="1:11">
      <c r="A27" s="7" t="s">
        <v>61</v>
      </c>
      <c r="B27" s="7"/>
      <c r="C27" s="26"/>
      <c r="D27" s="7"/>
      <c r="E27" s="7"/>
      <c r="F27" s="7" t="s">
        <v>62</v>
      </c>
      <c r="G27" s="7"/>
      <c r="H27" s="7"/>
      <c r="I27" s="7"/>
      <c r="J27" s="7"/>
      <c r="K27" s="7"/>
    </row>
    <row r="28" spans="1:11">
      <c r="A28" s="3"/>
      <c r="B28" s="3"/>
      <c r="C28" s="4"/>
      <c r="D28" s="3"/>
      <c r="E28" s="3"/>
      <c r="F28" s="3"/>
      <c r="G28" s="3"/>
      <c r="H28" s="7"/>
      <c r="I28" s="3"/>
      <c r="J28" s="3"/>
      <c r="K28" s="3"/>
    </row>
    <row r="29" spans="1:11">
      <c r="A29" s="3"/>
      <c r="B29" s="3"/>
      <c r="C29" s="4"/>
      <c r="D29" s="3"/>
      <c r="E29" s="3"/>
      <c r="F29" s="3"/>
      <c r="G29" s="3"/>
      <c r="H29" s="7"/>
      <c r="I29" s="3"/>
      <c r="J29" s="3"/>
      <c r="K29" s="3"/>
    </row>
    <row r="30" spans="1:11">
      <c r="A30" s="3"/>
      <c r="B30" s="3"/>
      <c r="C30" s="4"/>
      <c r="D30" s="3"/>
      <c r="E30" s="3"/>
      <c r="F30" s="3"/>
      <c r="G30" s="3"/>
      <c r="H30" s="7"/>
      <c r="I30" s="3"/>
      <c r="J30" s="3"/>
      <c r="K30" s="3"/>
    </row>
    <row r="31" spans="1:11">
      <c r="A31" s="3"/>
      <c r="B31" s="3"/>
      <c r="C31" s="4"/>
      <c r="D31" s="3"/>
      <c r="E31" s="3"/>
      <c r="F31" s="3"/>
      <c r="G31" s="3"/>
      <c r="H31" s="7"/>
      <c r="I31" s="3"/>
      <c r="J31" s="3"/>
      <c r="K31" s="3"/>
    </row>
    <row r="32" spans="1:11">
      <c r="A32" s="3"/>
      <c r="B32" s="3"/>
      <c r="C32" s="4"/>
      <c r="D32" s="3"/>
      <c r="E32" s="3"/>
      <c r="F32" s="3"/>
      <c r="G32" s="3"/>
      <c r="H32" s="7"/>
      <c r="I32" s="3"/>
      <c r="J32" s="3"/>
      <c r="K32" s="3"/>
    </row>
    <row r="33" spans="1:11">
      <c r="A33" s="3"/>
      <c r="B33" s="3"/>
      <c r="C33" s="4"/>
      <c r="D33" s="3"/>
      <c r="E33" s="3"/>
      <c r="F33" s="3"/>
      <c r="G33" s="3"/>
      <c r="H33" s="27"/>
      <c r="I33" s="3"/>
      <c r="J33" s="3"/>
      <c r="K33" s="3"/>
    </row>
    <row r="34" spans="1:11">
      <c r="A34" s="3"/>
      <c r="B34" s="3"/>
      <c r="C34" s="4"/>
      <c r="D34" s="3"/>
      <c r="E34" s="3"/>
      <c r="F34" s="3"/>
      <c r="G34" s="3"/>
      <c r="H34" s="28"/>
      <c r="I34" s="3"/>
      <c r="J34" s="3"/>
      <c r="K34" s="3"/>
    </row>
    <row r="35" spans="8:8">
      <c r="H35" s="29"/>
    </row>
  </sheetData>
  <mergeCells count="6">
    <mergeCell ref="A2:K2"/>
    <mergeCell ref="A4:K4"/>
    <mergeCell ref="A5:E5"/>
    <mergeCell ref="H6:J6"/>
    <mergeCell ref="A25:B25"/>
    <mergeCell ref="K6:K7"/>
  </mergeCells>
  <printOptions horizontalCentered="1"/>
  <pageMargins left="0.75" right="0.75" top="0.98" bottom="0.98" header="0.51" footer="0.51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52号委托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2020-05-29T02:27:47Z</dcterms:created>
  <dcterms:modified xsi:type="dcterms:W3CDTF">2020-05-29T02:28:57Z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